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showHorizontalScroll="0" xWindow="120" yWindow="120" windowWidth="15140" windowHeight="9300"/>
  </bookViews>
  <sheets>
    <sheet name="Cover Page" sheetId="36" r:id="rId1"/>
    <sheet name="Terms &amp; Conditions" sheetId="38" r:id="rId2"/>
    <sheet name="Mfp1" sheetId="2" r:id="rId3"/>
    <sheet name="Mfp2" sheetId="3" r:id="rId4"/>
    <sheet name="Mfp3" sheetId="4" r:id="rId5"/>
    <sheet name="Mfp4" sheetId="5" r:id="rId6"/>
    <sheet name="Mfp5" sheetId="6" r:id="rId7"/>
    <sheet name="Mfp6" sheetId="7" r:id="rId8"/>
    <sheet name="Mfp7" sheetId="8" r:id="rId9"/>
    <sheet name="Mfp8" sheetId="9" r:id="rId10"/>
    <sheet name="Mfp9" sheetId="10" r:id="rId11"/>
    <sheet name="Mfp10" sheetId="11" r:id="rId12"/>
    <sheet name="Mfp11" sheetId="12" r:id="rId13"/>
    <sheet name="Mfp12" sheetId="13" r:id="rId14"/>
    <sheet name="MfpC1" sheetId="14" r:id="rId15"/>
    <sheet name="MfpC2" sheetId="15" r:id="rId16"/>
    <sheet name="MfpC3" sheetId="16" r:id="rId17"/>
    <sheet name="MfpC4" sheetId="17" r:id="rId18"/>
    <sheet name="MfpC5" sheetId="18" r:id="rId19"/>
    <sheet name="MfpC6" sheetId="19" r:id="rId20"/>
    <sheet name="MfpC7" sheetId="20" r:id="rId21"/>
    <sheet name="MfpC8" sheetId="21" r:id="rId22"/>
    <sheet name="MfpC9" sheetId="22" r:id="rId23"/>
    <sheet name="MfpC10" sheetId="23" r:id="rId24"/>
    <sheet name="Dup1" sheetId="24" r:id="rId25"/>
    <sheet name="Dup2" sheetId="25" r:id="rId26"/>
    <sheet name="Dup3" sheetId="26" r:id="rId27"/>
    <sheet name="Dup4" sheetId="27" r:id="rId28"/>
    <sheet name="Shred1" sheetId="28" r:id="rId29"/>
    <sheet name="Shred2" sheetId="29" r:id="rId30"/>
    <sheet name="Shred3" sheetId="30" r:id="rId31"/>
    <sheet name="Shred4" sheetId="31" r:id="rId32"/>
    <sheet name="Shred5" sheetId="32" r:id="rId33"/>
    <sheet name="Shred6" sheetId="33" r:id="rId34"/>
    <sheet name="Shred7" sheetId="34" r:id="rId35"/>
    <sheet name="Shred8" sheetId="35" r:id="rId36"/>
    <sheet name="Managed Print Service" sheetId="37" r:id="rId37"/>
  </sheets>
  <definedNames>
    <definedName name="_ftn1" localSheetId="1">'Terms &amp; Conditions'!#REF!</definedName>
    <definedName name="_ftnref1" localSheetId="1">'Terms &amp; Conditions'!$O$12</definedName>
    <definedName name="_xlnm.Print_Area" localSheetId="36">'Managed Print Service'!$A$1:$AO$50</definedName>
    <definedName name="_xlnm.Print_Area" localSheetId="1">'Terms &amp; Conditions'!$A$1:$AA$16</definedName>
    <definedName name="_xlnm.Print_Titles" localSheetId="24">'Dup1'!$A:$C,'Dup1'!$1:$5</definedName>
    <definedName name="_xlnm.Print_Titles" localSheetId="25">'Dup2'!$A:$C,'Dup2'!$1:$5</definedName>
    <definedName name="_xlnm.Print_Titles" localSheetId="26">'Dup3'!$A:$C,'Dup3'!$1:$5</definedName>
    <definedName name="_xlnm.Print_Titles" localSheetId="27">'Dup4'!$A:$C,'Dup4'!$1:$5</definedName>
    <definedName name="_xlnm.Print_Titles" localSheetId="2">'Mfp1'!$A:$C,'Mfp1'!$1:$5</definedName>
    <definedName name="_xlnm.Print_Titles" localSheetId="11">'Mfp10'!$A:$C,'Mfp10'!$1:$5</definedName>
    <definedName name="_xlnm.Print_Titles" localSheetId="12">'Mfp11'!$A:$C,'Mfp11'!$1:$5</definedName>
    <definedName name="_xlnm.Print_Titles" localSheetId="13">'Mfp12'!$A:$C,'Mfp12'!$1:$5</definedName>
    <definedName name="_xlnm.Print_Titles" localSheetId="3">'Mfp2'!$A:$C,'Mfp2'!$1:$5</definedName>
    <definedName name="_xlnm.Print_Titles" localSheetId="4">'Mfp3'!$A:$C,'Mfp3'!$1:$5</definedName>
    <definedName name="_xlnm.Print_Titles" localSheetId="5">'Mfp4'!$A:$C,'Mfp4'!$1:$5</definedName>
    <definedName name="_xlnm.Print_Titles" localSheetId="6">'Mfp5'!$A:$C,'Mfp5'!$1:$5</definedName>
    <definedName name="_xlnm.Print_Titles" localSheetId="7">'Mfp6'!$A:$C,'Mfp6'!$1:$5</definedName>
    <definedName name="_xlnm.Print_Titles" localSheetId="8">'Mfp7'!$A:$C,'Mfp7'!$1:$5</definedName>
    <definedName name="_xlnm.Print_Titles" localSheetId="9">'Mfp8'!$A:$C,'Mfp8'!$1:$5</definedName>
    <definedName name="_xlnm.Print_Titles" localSheetId="10">'Mfp9'!$A:$C,'Mfp9'!$1:$5</definedName>
    <definedName name="_xlnm.Print_Titles" localSheetId="14">MfpC1!$A:$C,MfpC1!$1:$5</definedName>
    <definedName name="_xlnm.Print_Titles" localSheetId="23">MfpC10!$A:$C,MfpC10!$1:$5</definedName>
    <definedName name="_xlnm.Print_Titles" localSheetId="15">MfpC2!$A:$C,MfpC2!$1:$5</definedName>
    <definedName name="_xlnm.Print_Titles" localSheetId="16">MfpC3!$A:$C,MfpC3!$1:$5</definedName>
    <definedName name="_xlnm.Print_Titles" localSheetId="17">MfpC4!$A:$C,MfpC4!$1:$5</definedName>
    <definedName name="_xlnm.Print_Titles" localSheetId="18">MfpC5!$A:$C,MfpC5!$1:$5</definedName>
    <definedName name="_xlnm.Print_Titles" localSheetId="19">MfpC6!$A:$C,MfpC6!$1:$5</definedName>
    <definedName name="_xlnm.Print_Titles" localSheetId="20">MfpC7!$A:$C,MfpC7!$1:$5</definedName>
    <definedName name="_xlnm.Print_Titles" localSheetId="21">MfpC8!$A:$C,MfpC8!$1:$5</definedName>
    <definedName name="_xlnm.Print_Titles" localSheetId="22">MfpC9!$A:$C,MfpC9!$1:$5</definedName>
    <definedName name="_xlnm.Print_Titles" localSheetId="28">Shred1!$A:$C,Shred1!$1:$5</definedName>
    <definedName name="_xlnm.Print_Titles" localSheetId="29">Shred2!$A:$C,Shred2!$1:$5</definedName>
    <definedName name="_xlnm.Print_Titles" localSheetId="30">Shred3!$A:$C,Shred3!$1:$5</definedName>
    <definedName name="_xlnm.Print_Titles" localSheetId="31">Shred4!$A:$C,Shred4!$1:$5</definedName>
    <definedName name="_xlnm.Print_Titles" localSheetId="32">Shred5!$A:$C,Shred5!$1:$5</definedName>
    <definedName name="_xlnm.Print_Titles" localSheetId="33">Shred6!$A:$C,Shred6!$1:$5</definedName>
    <definedName name="_xlnm.Print_Titles" localSheetId="34">Shred7!$A:$C,Shred7!$1:$5</definedName>
    <definedName name="_xlnm.Print_Titles" localSheetId="35">Shred8!$A:$C,Shred8!$1:$5</definedName>
  </definedNames>
  <calcPr calcId="144525"/>
</workbook>
</file>

<file path=xl/calcChain.xml><?xml version="1.0" encoding="utf-8"?>
<calcChain xmlns="http://schemas.openxmlformats.org/spreadsheetml/2006/main">
  <c r="E3" i="35" l="1"/>
  <c r="D3" i="34"/>
  <c r="E3" i="33"/>
  <c r="E3" i="32"/>
  <c r="E3" i="31"/>
  <c r="E3" i="30"/>
  <c r="E3" i="29"/>
  <c r="E3" i="28"/>
  <c r="D3" i="27"/>
  <c r="E3" i="26"/>
  <c r="D3" i="25"/>
  <c r="E3" i="24"/>
  <c r="F3" i="23"/>
  <c r="L3" i="22"/>
  <c r="S3" i="21"/>
  <c r="R3" i="20"/>
  <c r="Q3" i="19"/>
  <c r="T3" i="18"/>
  <c r="R3" i="17"/>
  <c r="L3" i="16"/>
  <c r="N3" i="15"/>
  <c r="S3" i="14"/>
  <c r="I3" i="13"/>
  <c r="K3" i="12"/>
  <c r="N3" i="11"/>
  <c r="L3" i="10"/>
  <c r="T3" i="9"/>
  <c r="Q3" i="8"/>
  <c r="O3" i="7"/>
  <c r="Q3" i="6"/>
  <c r="P3" i="5"/>
  <c r="P3" i="4"/>
  <c r="P3" i="3"/>
  <c r="S3" i="2"/>
</calcChain>
</file>

<file path=xl/sharedStrings.xml><?xml version="1.0" encoding="utf-8"?>
<sst xmlns="http://schemas.openxmlformats.org/spreadsheetml/2006/main" count="4516" uniqueCount="705">
  <si>
    <t>Description</t>
  </si>
  <si>
    <t>C.1</t>
  </si>
  <si>
    <t>All-inclusive monthly rental amount for offered system, including all components and capabilities specified as standard in Section 1</t>
  </si>
  <si>
    <t>C.2</t>
  </si>
  <si>
    <t>Copy charge, Black</t>
  </si>
  <si>
    <t>D.1</t>
  </si>
  <si>
    <t>Additional technical support per hour (over and above standard SLA)</t>
  </si>
  <si>
    <t>D.2</t>
  </si>
  <si>
    <t>Installation of software (e.g. drivers) on multiple clients (hourly rate)</t>
  </si>
  <si>
    <t>D.3</t>
  </si>
  <si>
    <t>Additional end-user training (hourly rate)</t>
  </si>
  <si>
    <t>D.4</t>
  </si>
  <si>
    <t>Development of hard copy policy (hourly rate)</t>
  </si>
  <si>
    <t>D.5</t>
  </si>
  <si>
    <t>General service related to functioning of the device (hourly rate)</t>
  </si>
  <si>
    <t>D.6</t>
  </si>
  <si>
    <t>Connection of device to client's directory service (e.g. AD)</t>
  </si>
  <si>
    <t>D.7</t>
  </si>
  <si>
    <t>On-site resource (hourly rate)</t>
  </si>
  <si>
    <t>D.8</t>
  </si>
  <si>
    <t>Integration into ICT systems back-end (e.g. ECM system) (hourly rate)</t>
  </si>
  <si>
    <t>D.9</t>
  </si>
  <si>
    <t>Set up user accounts/logins, mailboxes, access, preferences</t>
  </si>
  <si>
    <t>E.1a)</t>
  </si>
  <si>
    <t>Additional paper tray, 500 sheets</t>
  </si>
  <si>
    <t>E.3a)</t>
  </si>
  <si>
    <t>OEM print and device management tool</t>
  </si>
  <si>
    <t>E.3b)</t>
  </si>
  <si>
    <t>Brand-independent print and device management tool</t>
  </si>
  <si>
    <t>E.3c)</t>
  </si>
  <si>
    <t>Advanced optical character recognition (OCR) software</t>
  </si>
  <si>
    <t>E.3d)</t>
  </si>
  <si>
    <t>Basic ECM software/integration into client system</t>
  </si>
  <si>
    <t>E.3e)</t>
  </si>
  <si>
    <t>Configuration and deployment tools</t>
  </si>
  <si>
    <t>E.4a)</t>
  </si>
  <si>
    <t>Floor stand/cabinet</t>
  </si>
  <si>
    <t>E.5b)</t>
  </si>
  <si>
    <t>WiFi interface</t>
  </si>
  <si>
    <t>E.5c)</t>
  </si>
  <si>
    <t>Fax interface (analogue, G3 Class 3)</t>
  </si>
  <si>
    <t>E.5d)</t>
  </si>
  <si>
    <t>Card / biometric / NFC reader</t>
  </si>
  <si>
    <t>E.2a)</t>
  </si>
  <si>
    <t>In-line stapler</t>
  </si>
  <si>
    <t>E.2b)</t>
  </si>
  <si>
    <t>2- and 4-hole punch</t>
  </si>
  <si>
    <t>E.6a)</t>
  </si>
  <si>
    <t>Staples for finisher</t>
  </si>
  <si>
    <t>E.6b)</t>
  </si>
  <si>
    <t>Punch die kit</t>
  </si>
  <si>
    <t>E.1b)</t>
  </si>
  <si>
    <t>Additional paper tray, 1000 sheets</t>
  </si>
  <si>
    <t>E.1f)</t>
  </si>
  <si>
    <t>Scanner ADF upgrade (single-pass duplex: SPADF)</t>
  </si>
  <si>
    <t>E.2d)</t>
  </si>
  <si>
    <t>Booklet maker</t>
  </si>
  <si>
    <t>E.5e)</t>
  </si>
  <si>
    <t>Additional paper tray, 2000 sheets</t>
  </si>
  <si>
    <t>Additional paper tray, 3000 sheets</t>
  </si>
  <si>
    <t>E.4c)</t>
  </si>
  <si>
    <t>E.4d)</t>
  </si>
  <si>
    <t>E.5a)</t>
  </si>
  <si>
    <t>C.2a)</t>
  </si>
  <si>
    <t>Copy charge, Colour</t>
  </si>
  <si>
    <t>E.2c)</t>
  </si>
  <si>
    <t>C.3</t>
  </si>
  <si>
    <t>Copy charge, Black A4</t>
  </si>
  <si>
    <t>E.1</t>
  </si>
  <si>
    <t>E.2</t>
  </si>
  <si>
    <t>Service/repair of device (hourly rate, over and above standard SLA)</t>
  </si>
  <si>
    <t>E.3</t>
  </si>
  <si>
    <t>F.1a)</t>
  </si>
  <si>
    <t>Additional master roll: 100 sheets</t>
  </si>
  <si>
    <t>F.1b)</t>
  </si>
  <si>
    <t>Black drum</t>
  </si>
  <si>
    <t>F.1d)</t>
  </si>
  <si>
    <t>Black ink cartridge</t>
  </si>
  <si>
    <t>Copy charge, Black A3</t>
  </si>
  <si>
    <t>Copy charge, Spot colour A4</t>
  </si>
  <si>
    <t>Copy charge, Spot colour A3</t>
  </si>
  <si>
    <t>Additional master roll: 200 sheets</t>
  </si>
  <si>
    <t>All-inclusive outright purchase price for offered system, including all components and capabilities specified as standard in Section 1</t>
  </si>
  <si>
    <t>Shredder oil: 125ml bottle</t>
  </si>
  <si>
    <t>Shredder oil: 250ml bottle</t>
  </si>
  <si>
    <t>Shredder oil: 500ml bottle</t>
  </si>
  <si>
    <t>Waste bags: pack of 100</t>
  </si>
  <si>
    <t>Shredder oil: 1000ml bottle</t>
  </si>
  <si>
    <t>Measure</t>
  </si>
  <si>
    <t>Monthly</t>
  </si>
  <si>
    <t>Click</t>
  </si>
  <si>
    <t>Once-off</t>
  </si>
  <si>
    <t>Hourly</t>
  </si>
  <si>
    <t>Ln#</t>
  </si>
  <si>
    <t>Component</t>
  </si>
  <si>
    <t>RT3-2018: Price List Mfp1</t>
  </si>
  <si>
    <t>RT3-2018: Price List Mfp2</t>
  </si>
  <si>
    <t>RT3-2018: Price List Mfp3</t>
  </si>
  <si>
    <t>RT3-2018: Price List Mfp4</t>
  </si>
  <si>
    <t>RT3-2018: Price List Mfp5</t>
  </si>
  <si>
    <t>RT3-2018: Price List Mfp6</t>
  </si>
  <si>
    <t>RT3-2018: Price List Mfp7</t>
  </si>
  <si>
    <t>RT3-2018: Price List Mfp8</t>
  </si>
  <si>
    <t>RT3-2018: Price List Mfp9</t>
  </si>
  <si>
    <t>RT3-2018: Price List Mfp10</t>
  </si>
  <si>
    <t>RT3-2018: Price List Mfp11</t>
  </si>
  <si>
    <t>RT3-2018: Price List Mfp12</t>
  </si>
  <si>
    <t>RT3-2018: Price List MfpC1</t>
  </si>
  <si>
    <t>RT3-2018: Price List MfpC2</t>
  </si>
  <si>
    <t>RT3-2018: Price List MfpC3</t>
  </si>
  <si>
    <t>RT3-2018: Price List MfpC4</t>
  </si>
  <si>
    <t>RT3-2018: Price List MfpC5</t>
  </si>
  <si>
    <t>RT3-2018: Price List MfpC6</t>
  </si>
  <si>
    <t>RT3-2018: Price List MfpC7</t>
  </si>
  <si>
    <t>RT3-2018: Price List MfpC8</t>
  </si>
  <si>
    <t>RT3-2018: Price List MfpC9</t>
  </si>
  <si>
    <t>RT3-2018: Price List MfpC10</t>
  </si>
  <si>
    <t>RT3-2018: Price List Dup1</t>
  </si>
  <si>
    <t>RT3-2018: Price List Dup2</t>
  </si>
  <si>
    <t>RT3-2018: Price List Dup3</t>
  </si>
  <si>
    <t>RT3-2018: Price List Dup4</t>
  </si>
  <si>
    <t>RT3-2018: Price List Shred1</t>
  </si>
  <si>
    <t>RT3-2018: Price List Shred2</t>
  </si>
  <si>
    <t>RT3-2018: Price List Shred3</t>
  </si>
  <si>
    <t>RT3-2018: Price List Shred4</t>
  </si>
  <si>
    <t>RT3-2018: Price List Shred5</t>
  </si>
  <si>
    <t>RT3-2018: Price List Shred6</t>
  </si>
  <si>
    <t>RT3-2018: Price List Shred7</t>
  </si>
  <si>
    <t>RT3-2018: Price List Shred8</t>
  </si>
  <si>
    <t>3DR</t>
  </si>
  <si>
    <t>Mfp1</t>
  </si>
  <si>
    <t>Lexmark MX421ade</t>
  </si>
  <si>
    <t>Mfp2A</t>
  </si>
  <si>
    <t>Lexmark MX521ade</t>
  </si>
  <si>
    <t>Mfp2B</t>
  </si>
  <si>
    <t>Brother MFC-L6900DW</t>
  </si>
  <si>
    <t>Mfp3</t>
  </si>
  <si>
    <t>Lexmark MX622adhe</t>
  </si>
  <si>
    <t>Mfp6A</t>
  </si>
  <si>
    <t>Lexmark MX910de</t>
  </si>
  <si>
    <t>included</t>
  </si>
  <si>
    <t>Mfp6B</t>
  </si>
  <si>
    <t>Canon IR Adv 4545i</t>
  </si>
  <si>
    <t>Mfp7</t>
  </si>
  <si>
    <t>Canon IR Adv 4551i</t>
  </si>
  <si>
    <t>Mfp8</t>
  </si>
  <si>
    <t>Canon IR Adv 6565i</t>
  </si>
  <si>
    <t>Mfp9</t>
  </si>
  <si>
    <t>Canon IR Adv 6575i</t>
  </si>
  <si>
    <t>Mfp10</t>
  </si>
  <si>
    <t>Canon IR Adv 8585i</t>
  </si>
  <si>
    <t>Mfp11</t>
  </si>
  <si>
    <t>Canon IR Adv 8595i</t>
  </si>
  <si>
    <t>MfpC1A</t>
  </si>
  <si>
    <t>Lexmark CX522ade</t>
  </si>
  <si>
    <t>MfpC1B</t>
  </si>
  <si>
    <t>Brother MFC-L8690CDW</t>
  </si>
  <si>
    <t>MfpC2</t>
  </si>
  <si>
    <t>Lexmark CX725dhe</t>
  </si>
  <si>
    <t>MfpC3</t>
  </si>
  <si>
    <t>Lexmark CX825de</t>
  </si>
  <si>
    <t>MfpC8</t>
  </si>
  <si>
    <t>Canon IR Adv C5560i</t>
  </si>
  <si>
    <t>MfpC9</t>
  </si>
  <si>
    <t>Canon Pro C850</t>
  </si>
  <si>
    <t>Apex</t>
  </si>
  <si>
    <t>Mfp1A</t>
  </si>
  <si>
    <t>Sharp MX-B335W</t>
  </si>
  <si>
    <t xml:space="preserve">Standard </t>
  </si>
  <si>
    <t xml:space="preserve">Use Sharp remote desktop administrator </t>
  </si>
  <si>
    <t>STANDARD</t>
  </si>
  <si>
    <t>Mfp1B</t>
  </si>
  <si>
    <t>HP LJ Mgd MFP M527dnm</t>
  </si>
  <si>
    <t>HP Webjetadmin</t>
  </si>
  <si>
    <t>upgrade to Flow device</t>
  </si>
  <si>
    <t>Mfp1C</t>
  </si>
  <si>
    <t>HP LJ Pro MFP M521dn</t>
  </si>
  <si>
    <t>available on HP LaserJet Pro MFP M521dw</t>
  </si>
  <si>
    <t>included in base price</t>
  </si>
  <si>
    <t>n/a</t>
  </si>
  <si>
    <t>Sharp MX-B455W</t>
  </si>
  <si>
    <t>Mfp2C</t>
  </si>
  <si>
    <t>Included</t>
  </si>
  <si>
    <t>Mfp3A</t>
  </si>
  <si>
    <t>HP LJ Mgd MFP E62555dn</t>
  </si>
  <si>
    <t>HP WebJetadmin</t>
  </si>
  <si>
    <t>Upgrade to Flow device</t>
  </si>
  <si>
    <t>Mfp3B</t>
  </si>
  <si>
    <t>Mfp4A</t>
  </si>
  <si>
    <t>Sharp MX-M265N</t>
  </si>
  <si>
    <t>NOT AVAILABLE</t>
  </si>
  <si>
    <t xml:space="preserve">NOT AVAILABLE </t>
  </si>
  <si>
    <t>Mfp4B</t>
  </si>
  <si>
    <t>HP LJ Mgd MFP E72525dn</t>
  </si>
  <si>
    <t>Mfp5</t>
  </si>
  <si>
    <t>Sharp MX-M315N</t>
  </si>
  <si>
    <t>Sharp MX-M4050</t>
  </si>
  <si>
    <t>N/A</t>
  </si>
  <si>
    <t xml:space="preserve">AS PER ABOVEMENTIONED ADDITIONAL TRAYS </t>
  </si>
  <si>
    <t>HP Mgd MFP E82540dn</t>
  </si>
  <si>
    <t>Mfp7A</t>
  </si>
  <si>
    <t>Sharp MX-M5050</t>
  </si>
  <si>
    <t>Mfp7B</t>
  </si>
  <si>
    <t>HP Mgd MFP E82550dn</t>
  </si>
  <si>
    <t>Y1G16A HP LaserJet Printer Cabinet (not required)</t>
  </si>
  <si>
    <t>Mfp8A</t>
  </si>
  <si>
    <t>Sharp MX-M6050</t>
  </si>
  <si>
    <t>Mfp8B</t>
  </si>
  <si>
    <t>HP Mgd MFP E82560dn</t>
  </si>
  <si>
    <t>HP Web Jetadmin</t>
  </si>
  <si>
    <t>Mfp9A</t>
  </si>
  <si>
    <t>Sharp MX-M754N</t>
  </si>
  <si>
    <t>Sharp MX-M904</t>
  </si>
  <si>
    <t>Mfp12</t>
  </si>
  <si>
    <t>Sharp MX-M1204</t>
  </si>
  <si>
    <t>Sharp MX-C300W</t>
  </si>
  <si>
    <t xml:space="preserve">MX-CS12 INCLUDED IN THE MACHINE </t>
  </si>
  <si>
    <t>Desktop model</t>
  </si>
  <si>
    <t xml:space="preserve">STANDARD </t>
  </si>
  <si>
    <t>MfpC2A</t>
  </si>
  <si>
    <t>HP PW Mgd Colour MFP E58650dn</t>
  </si>
  <si>
    <t>MfpC2B</t>
  </si>
  <si>
    <t>MfpC3A</t>
  </si>
  <si>
    <t>G1W43A (included in base price)</t>
  </si>
  <si>
    <t>MfpC3C</t>
  </si>
  <si>
    <t>MfpC4A</t>
  </si>
  <si>
    <t>Sharp MX-2630N</t>
  </si>
  <si>
    <t>MfpC5A</t>
  </si>
  <si>
    <t>Sharp MX-3050N</t>
  </si>
  <si>
    <t>MfpC5B</t>
  </si>
  <si>
    <t>HP Colour MFP E77830dn</t>
  </si>
  <si>
    <t>upgare to Flow device</t>
  </si>
  <si>
    <t>MfpC6A</t>
  </si>
  <si>
    <t>Sharp MX-4050N</t>
  </si>
  <si>
    <t>MfpC6B</t>
  </si>
  <si>
    <t>HP Colour MFP E87640dn</t>
  </si>
  <si>
    <t>standard feature</t>
  </si>
  <si>
    <t>MfpC7A</t>
  </si>
  <si>
    <t>Sharp MX-5050N</t>
  </si>
  <si>
    <t>MfpC7B</t>
  </si>
  <si>
    <t>HP Colour MFP E87650dn</t>
  </si>
  <si>
    <t>MfpC8A</t>
  </si>
  <si>
    <t>Sharp MX-6050N</t>
  </si>
  <si>
    <t>MfpC8B</t>
  </si>
  <si>
    <t>HP Colour MFP E87660dn</t>
  </si>
  <si>
    <t>Y1F98A (included)</t>
  </si>
  <si>
    <t>MfpC9A</t>
  </si>
  <si>
    <t>Sharp MX-8090N</t>
  </si>
  <si>
    <t>AZ Trading</t>
  </si>
  <si>
    <t>Shred1</t>
  </si>
  <si>
    <t>New United RT14C</t>
  </si>
  <si>
    <t>Shred2</t>
  </si>
  <si>
    <t>New United RT15C</t>
  </si>
  <si>
    <t>Shred3</t>
  </si>
  <si>
    <t>New United M3150C</t>
  </si>
  <si>
    <t>Shred4</t>
  </si>
  <si>
    <t>New United M3150M</t>
  </si>
  <si>
    <t>Shred5</t>
  </si>
  <si>
    <t>Kobra 400 C2</t>
  </si>
  <si>
    <t>Shred6</t>
  </si>
  <si>
    <t>Kobra 410TS C4</t>
  </si>
  <si>
    <t>Shred7</t>
  </si>
  <si>
    <t>Kobra 400 C4</t>
  </si>
  <si>
    <t>Shred8</t>
  </si>
  <si>
    <t>Kobra 430TS</t>
  </si>
  <si>
    <t>Bytes (MPS)</t>
  </si>
  <si>
    <t>Xerox WC3345DNI/M</t>
  </si>
  <si>
    <t>paper tray already added to machine price</t>
  </si>
  <si>
    <t>Standard</t>
  </si>
  <si>
    <t>Included in machine price</t>
  </si>
  <si>
    <t>Mfp4</t>
  </si>
  <si>
    <t>Xerox VersaLink B7025</t>
  </si>
  <si>
    <t>Standard on finisher options</t>
  </si>
  <si>
    <t>Xerox VersaLink B7035</t>
  </si>
  <si>
    <t>Xerox AltaLink B8055</t>
  </si>
  <si>
    <t>Standard on Booklet Maker Finisher (see E.2f)</t>
  </si>
  <si>
    <t>Xerox AltaLink B8065</t>
  </si>
  <si>
    <t>Standard on Office Finisher with Booklet Maker option</t>
  </si>
  <si>
    <t>Xerox AltaLink B8075</t>
  </si>
  <si>
    <t>Xerox AltaLink B8090</t>
  </si>
  <si>
    <t>Standard in HFV w BM option</t>
  </si>
  <si>
    <t>MfpC4</t>
  </si>
  <si>
    <t>Xerox VersaLink C7020</t>
  </si>
  <si>
    <t>MfpC5</t>
  </si>
  <si>
    <t>Xerox AltaLink C8035</t>
  </si>
  <si>
    <t>Not Required tray Standard</t>
  </si>
  <si>
    <t>MfpC6</t>
  </si>
  <si>
    <t>Xerox AltaLink C8045</t>
  </si>
  <si>
    <t>MfpC7</t>
  </si>
  <si>
    <t>Xerox AltaLink C8055</t>
  </si>
  <si>
    <t>Xerox AltaLink C8070</t>
  </si>
  <si>
    <t>Included in BR Booklet Maker Finisher</t>
  </si>
  <si>
    <t>included in machine</t>
  </si>
  <si>
    <t>Bytes (Rental + CPC)</t>
  </si>
  <si>
    <t>Xerox AltaLink C8035/1</t>
  </si>
  <si>
    <t>Not required tray standard</t>
  </si>
  <si>
    <t>Dalitso</t>
  </si>
  <si>
    <t>Lexmark Markvision Enterprise printer fleet management software gives you complete visibility into y</t>
  </si>
  <si>
    <t>Konica Minolta Bizhub 658</t>
  </si>
  <si>
    <t>CS Remote Care Permanent connection
to automatic services; Automated ordering of consumables; Automa</t>
  </si>
  <si>
    <t>not applicable on this model</t>
  </si>
  <si>
    <t>Konica Minolta Bizhub 758</t>
  </si>
  <si>
    <t>Standard - Tray 1: 500 sheets; A5-SRA3; 52-256 gsm
Tray 2: 500 sheets; A5-SRA3; 52-256 gsm</t>
  </si>
  <si>
    <t>Standard - Tray 3: 1,500 sheets; A4; 52-256 gsm
Tray 4: 1,000 sheets; A4; 52-256 gsm</t>
  </si>
  <si>
    <t>Konica Minolta AccurioPress 6120</t>
  </si>
  <si>
    <t>Standard: 3,000 sheets and Pre-configured with additional  PF-709 - 6,000 sheet tray (A5 to A3+)</t>
  </si>
  <si>
    <t>Konica Minolta Bizhub C558</t>
  </si>
  <si>
    <t>Free</t>
  </si>
  <si>
    <t>MfpC10</t>
  </si>
  <si>
    <t>Konica Minolta AccurioPress C6100</t>
  </si>
  <si>
    <t>Over and above SLA</t>
  </si>
  <si>
    <t>EBA 2331C</t>
  </si>
  <si>
    <t>Direct Office</t>
  </si>
  <si>
    <t>Olivetti D-Copia 5004MF</t>
  </si>
  <si>
    <t>refer to our pms proposal</t>
  </si>
  <si>
    <t>standard</t>
  </si>
  <si>
    <t>Enabling</t>
  </si>
  <si>
    <t>Mfp2</t>
  </si>
  <si>
    <t>Adjustable Stand</t>
  </si>
  <si>
    <t>EOH</t>
  </si>
  <si>
    <t>HP LJ Mgd MFP E72530dn</t>
  </si>
  <si>
    <t>Mfp6</t>
  </si>
  <si>
    <t>standard with device</t>
  </si>
  <si>
    <t>Y1G16A HP LaserJet Printer Cabinet included in base price</t>
  </si>
  <si>
    <t>HP Colour MFP E77822dn</t>
  </si>
  <si>
    <t>Y1G17A HP LaserJet Printer Cabinet included in base price</t>
  </si>
  <si>
    <t>Y1G16A cabinet included in base price</t>
  </si>
  <si>
    <t>Y1G16A (not rerquired)</t>
  </si>
  <si>
    <t>Evolution</t>
  </si>
  <si>
    <t>Develop Ineo 227</t>
  </si>
  <si>
    <t>Included in Base Device</t>
  </si>
  <si>
    <t>Develop Ineo 367</t>
  </si>
  <si>
    <t>Develop Ineo 458e</t>
  </si>
  <si>
    <t>Develop Ineo 658e</t>
  </si>
  <si>
    <t>Kyocera TaskAlfa 8002i</t>
  </si>
  <si>
    <t>Develop Ineo 958</t>
  </si>
  <si>
    <t>2500 sheet included in base model</t>
  </si>
  <si>
    <t>MfpC1</t>
  </si>
  <si>
    <t>Kyocera TaskAlfa 356ci</t>
  </si>
  <si>
    <t>Kyocera TaskAlfa 406ci</t>
  </si>
  <si>
    <t>Develop Ineo +258</t>
  </si>
  <si>
    <t>Included in base device</t>
  </si>
  <si>
    <t>Develop Ineo +308</t>
  </si>
  <si>
    <t>Kyocera TaskAlfa 4052ci</t>
  </si>
  <si>
    <t>Develop Ineo +558</t>
  </si>
  <si>
    <t>Card</t>
  </si>
  <si>
    <t>Develop Ineo +658</t>
  </si>
  <si>
    <t>Included in base model</t>
  </si>
  <si>
    <t>Grove</t>
  </si>
  <si>
    <t>Kyocera TaskAlfa 306Ci</t>
  </si>
  <si>
    <t>iTMaster</t>
  </si>
  <si>
    <t>Not Applicable for this model</t>
  </si>
  <si>
    <t xml:space="preserve">Not Applicable </t>
  </si>
  <si>
    <t>Itec Tiyende</t>
  </si>
  <si>
    <t>Included in base price</t>
  </si>
  <si>
    <t>Not available as an option</t>
  </si>
  <si>
    <t>Itec B227</t>
  </si>
  <si>
    <t>Itec B287</t>
  </si>
  <si>
    <t>Not available</t>
  </si>
  <si>
    <t>Itec B558e</t>
  </si>
  <si>
    <t>Itec B654e</t>
  </si>
  <si>
    <t>Itec B958</t>
  </si>
  <si>
    <t>Itec C258</t>
  </si>
  <si>
    <t>Itec C308</t>
  </si>
  <si>
    <t>Itec C368</t>
  </si>
  <si>
    <t>Itec C458</t>
  </si>
  <si>
    <t>Itec C558</t>
  </si>
  <si>
    <t>Itec C658</t>
  </si>
  <si>
    <t>Itec Press C6085</t>
  </si>
  <si>
    <t>Khona</t>
  </si>
  <si>
    <t>Mfp5A</t>
  </si>
  <si>
    <t>Toshiba e-Studio 3018A</t>
  </si>
  <si>
    <t>2 Trays included in base price. 2 x 550 sheet trays.</t>
  </si>
  <si>
    <t>Refer below to Inner Finisher.</t>
  </si>
  <si>
    <t>TopAccess included in Base Price. See attached brochure.</t>
  </si>
  <si>
    <t xml:space="preserve">Toshiba unique Browser based TopAccess. Standard, no Charge.  Remote meter reading and account code </t>
  </si>
  <si>
    <t>Included in Base Price.</t>
  </si>
  <si>
    <t>Not available on this model.</t>
  </si>
  <si>
    <t>Mfp5B</t>
  </si>
  <si>
    <t>Toshiba e-Studio 3508LP Hybrid</t>
  </si>
  <si>
    <t>Included to Base Price.</t>
  </si>
  <si>
    <t>Toshiba e-Studio 4508LP Hybrid</t>
  </si>
  <si>
    <t>Toshiba e-Studio 6518A</t>
  </si>
  <si>
    <t>Standard 2240 sheets. included in base price. Maximum 4740 Sheets.</t>
  </si>
  <si>
    <t>Toshiba e-Studio 8518A</t>
  </si>
  <si>
    <t>Toshiba e-Studio 347CS</t>
  </si>
  <si>
    <t>Desk included in Base Price. Stock Number: MH3470.</t>
  </si>
  <si>
    <t>Toshiba e-Studio 2010AC</t>
  </si>
  <si>
    <t>2 Trays included in base price. 1 x 250 sheets and 1 x 550 sheets.</t>
  </si>
  <si>
    <t>Desk included in Base Price.</t>
  </si>
  <si>
    <t>MfpC4B</t>
  </si>
  <si>
    <t>Toshiba e-Studio 2510AC</t>
  </si>
  <si>
    <t>Toshiba e-Studio 3015AC</t>
  </si>
  <si>
    <t>2 Trays included in base price. 2 x 550 sheets.</t>
  </si>
  <si>
    <t>Toshiba e-Studio 3515AC</t>
  </si>
  <si>
    <t>Toshiba e-Studio 5516AC</t>
  </si>
  <si>
    <t>Toshiba e-Studio 7516AC</t>
  </si>
  <si>
    <t>Included in base price. (Standard 3520 Input Capacity.)</t>
  </si>
  <si>
    <t>Dup1</t>
  </si>
  <si>
    <t>Duplo DP-A100 II</t>
  </si>
  <si>
    <t>Dup2</t>
  </si>
  <si>
    <t>Duplo DP-G200</t>
  </si>
  <si>
    <t>Konica Minolta</t>
  </si>
  <si>
    <t>Konica Minolta bizhub 4422</t>
  </si>
  <si>
    <t>Included in the overall cpc</t>
  </si>
  <si>
    <t>Functionality catered for in Ysoft SafeQ</t>
  </si>
  <si>
    <t>Pagescope Remote Deployment Utility and Driver packaging utility are included as freeware</t>
  </si>
  <si>
    <t>No Cabinet available. Desktop device</t>
  </si>
  <si>
    <t>Fax is standard</t>
  </si>
  <si>
    <t>Not supported on an entry level device</t>
  </si>
  <si>
    <t>Konica Minolta bizhub 4052</t>
  </si>
  <si>
    <t>Pagescope Remote deployment guide and Driver packaging utility are included as freeware.</t>
  </si>
  <si>
    <t>Konica Minolta bizhub 558e_A4</t>
  </si>
  <si>
    <t>ND224/1 included in the rental of the main machine</t>
  </si>
  <si>
    <t>Konica Minolta  bizhub 227</t>
  </si>
  <si>
    <t>Included in the overall CPC</t>
  </si>
  <si>
    <t>Included in the device rental</t>
  </si>
  <si>
    <t>Not applicable to this model</t>
  </si>
  <si>
    <t>Konica Minolta bizhub 367</t>
  </si>
  <si>
    <t>Included in the  overall CPC</t>
  </si>
  <si>
    <t>Konica Minolta bizhub 458e</t>
  </si>
  <si>
    <t>included in the device rental</t>
  </si>
  <si>
    <t>Not applicable on this model</t>
  </si>
  <si>
    <t>Konica Minolta bizhub 558e</t>
  </si>
  <si>
    <t xml:space="preserve">included in the overall cpc </t>
  </si>
  <si>
    <t>Subsequent to initial training at the time of installation. iTraining portal is also available at no</t>
  </si>
  <si>
    <t>PC-215 included in device rental</t>
  </si>
  <si>
    <t>Konica Minolta bizhub 658e</t>
  </si>
  <si>
    <t>included in the overall cpc</t>
  </si>
  <si>
    <t>Konica Minolta bizhub 758</t>
  </si>
  <si>
    <t xml:space="preserve">Not available on this model (standard paper capacity of 3650 sheets) </t>
  </si>
  <si>
    <t>Not available on this model</t>
  </si>
  <si>
    <t>Konica Minolta bizhub 958</t>
  </si>
  <si>
    <t>Konica Minolta bizhub PRO B1100</t>
  </si>
  <si>
    <t>PageScope</t>
  </si>
  <si>
    <t>Not Applicable</t>
  </si>
  <si>
    <t>Konica Minolta bizhub c3351</t>
  </si>
  <si>
    <t>Included in overall cpc</t>
  </si>
  <si>
    <t>Konica Minolta bizhub c458_A4</t>
  </si>
  <si>
    <t>Konica Minolta bizhub c558_A4</t>
  </si>
  <si>
    <t>Konica Minolta bizhub c258</t>
  </si>
  <si>
    <t>not available on this model</t>
  </si>
  <si>
    <t>Konica Minolta bizhub c308</t>
  </si>
  <si>
    <t>Konica Minolta bizhub c458</t>
  </si>
  <si>
    <t>standard 300pg single pass duplex document feeder</t>
  </si>
  <si>
    <t>ND224/1 - incl. in device rental</t>
  </si>
  <si>
    <t>Konica Minolta bizhub c558</t>
  </si>
  <si>
    <t>Konica Minolta bizhub c658</t>
  </si>
  <si>
    <t>Konica Minolta AccurioPress C3080</t>
  </si>
  <si>
    <t>Nashua Kopano</t>
  </si>
  <si>
    <t>Nashuatec MPC 5504EXSP</t>
  </si>
  <si>
    <t>Part of Customer Service Agreement (CSA)</t>
  </si>
  <si>
    <t>Device configuration can be done through the Web Admin tool which is supplied at no cost. Device man</t>
  </si>
  <si>
    <t xml:space="preserve">Credenza (Charcoal) - Included in the solution </t>
  </si>
  <si>
    <t>Nashuatec Pro C7210S</t>
  </si>
  <si>
    <t xml:space="preserve">Included in the solution </t>
  </si>
  <si>
    <t>Production printer - no Wi-Fi needed</t>
  </si>
  <si>
    <t>Included with the Punch Kit</t>
  </si>
  <si>
    <t>Dup3</t>
  </si>
  <si>
    <t>Nashuatec DD5450</t>
  </si>
  <si>
    <t>Mmela</t>
  </si>
  <si>
    <t>Mantella</t>
  </si>
  <si>
    <t>Kyocera Ecosys M3540idn</t>
  </si>
  <si>
    <t>INCLUDED IN DEVICE</t>
  </si>
  <si>
    <t>Embeded Solution - Accuread OCR</t>
  </si>
  <si>
    <t>Kyocera Ecosys M3550idn</t>
  </si>
  <si>
    <t>Kyocera TaskAlfa 3212i</t>
  </si>
  <si>
    <t>INCLUDED IN CONFIGURATION</t>
  </si>
  <si>
    <t>Kyocera TaskAlfa 4012i</t>
  </si>
  <si>
    <t>Kyocera TaskAlfa 5002i</t>
  </si>
  <si>
    <t>Lexmark MX911de</t>
  </si>
  <si>
    <t>Kyocera TaskAlfa 6002i</t>
  </si>
  <si>
    <t>Kyocera TaskAlfa 7002i</t>
  </si>
  <si>
    <t>Kyocera TASkalfa 3252ci</t>
  </si>
  <si>
    <t>Kyocera TaskAlfa 3252ci</t>
  </si>
  <si>
    <t>Lexmark CX921de</t>
  </si>
  <si>
    <t>Lexmark CX922de</t>
  </si>
  <si>
    <t xml:space="preserve">Included / Embedded </t>
  </si>
  <si>
    <t>Kyocera TaskAlfa 5053ci</t>
  </si>
  <si>
    <t>Kyocera TaskAlfa 6052ci</t>
  </si>
  <si>
    <t>Lexmark CX924dte</t>
  </si>
  <si>
    <t>Kyocera TaskAlfa 8052ci</t>
  </si>
  <si>
    <t>Motswako</t>
  </si>
  <si>
    <t>Ricoh MP 301SPF</t>
  </si>
  <si>
    <t>Standard with MFP</t>
  </si>
  <si>
    <t>Ricoh MP 402SPF</t>
  </si>
  <si>
    <t>Standard with machine</t>
  </si>
  <si>
    <t>Ricoh MP 2555SP</t>
  </si>
  <si>
    <t>Standard with 2/4 Hole Punch</t>
  </si>
  <si>
    <t>Ricoh MP 9003SP</t>
  </si>
  <si>
    <t>Floor Standing MFP</t>
  </si>
  <si>
    <t>Ricoh Pro 8220S</t>
  </si>
  <si>
    <t>Ricoh MPC 307SPF</t>
  </si>
  <si>
    <t>Ricoh MPC 3004EXSP</t>
  </si>
  <si>
    <t>Ricoh MPC 4504ASP</t>
  </si>
  <si>
    <t>Ricoh MPC 8003SP</t>
  </si>
  <si>
    <t>PBSA Batsumi</t>
  </si>
  <si>
    <t>EBA 2127C</t>
  </si>
  <si>
    <t>EBA 2326C</t>
  </si>
  <si>
    <t>EBA 5146C</t>
  </si>
  <si>
    <t>EBA 6340C</t>
  </si>
  <si>
    <t>Rena</t>
  </si>
  <si>
    <t>Ricoh</t>
  </si>
  <si>
    <t>Ricoh MPC 305SPF</t>
  </si>
  <si>
    <t>MfpC10A</t>
  </si>
  <si>
    <t>Ricoh Pro C7200S</t>
  </si>
  <si>
    <t>Ricoh DX2430</t>
  </si>
  <si>
    <t>Ricoh DD 5450</t>
  </si>
  <si>
    <t>Dup4</t>
  </si>
  <si>
    <t>SBD</t>
  </si>
  <si>
    <t>Samsung SL-M4070FR</t>
  </si>
  <si>
    <t>Included In Copy Charge</t>
  </si>
  <si>
    <t>BCPS Usage Tracker / print and device management / SOL-EUT1E1 Included as Standard</t>
  </si>
  <si>
    <t>Included As Standard Per Device Supplied</t>
  </si>
  <si>
    <t>Standard Inclusion</t>
  </si>
  <si>
    <t>Samsung SL-M4080FX</t>
  </si>
  <si>
    <t>BCPS Usage Tracker / print and device management / SOL-EUT1E1</t>
  </si>
  <si>
    <t>Samsung SL-K7500GX</t>
  </si>
  <si>
    <t>Included in above Dual Feeder unit</t>
  </si>
  <si>
    <t>Standard with Inner and Booklet Finisher</t>
  </si>
  <si>
    <t>BCPS Usage Tracker / print and device management / SOL-EUT1E1 Standard Inllusion</t>
  </si>
  <si>
    <t>Samsung SL-K7600GX</t>
  </si>
  <si>
    <t>BCPS Usage Tracker / print and device management / SOL-EUT1E1 Standard Inclusion</t>
  </si>
  <si>
    <t>Samsung C4060FX</t>
  </si>
  <si>
    <t>Samsung SL-X7500GX</t>
  </si>
  <si>
    <t>Samsung SL-X4220RX</t>
  </si>
  <si>
    <t>Samsung SL-X7400GX</t>
  </si>
  <si>
    <t>Standard Inclusion (250 sheet)</t>
  </si>
  <si>
    <t>BCPS Usage Tracker / print and device management / SOL-EUT1E1 Standard Inlusion</t>
  </si>
  <si>
    <t>Samsung SL-X7600GX</t>
  </si>
  <si>
    <t>BCPS Usage Tracker / print and device management / SOL-EUT1E1 Included In Solution</t>
  </si>
  <si>
    <t>Sizwe</t>
  </si>
  <si>
    <t xml:space="preserve">Third (3rd) Party </t>
  </si>
  <si>
    <t>Kyocera TasKalfa 5053ci</t>
  </si>
  <si>
    <t>TSL</t>
  </si>
  <si>
    <t>Sharp MX-B355W</t>
  </si>
  <si>
    <t>Sharp MX-M265NV</t>
  </si>
  <si>
    <t>Sharp MX-M315NV</t>
  </si>
  <si>
    <t>INCLUDED IN PAPER DRAW</t>
  </si>
  <si>
    <t>INCLUDED IN  PAPER DRAW</t>
  </si>
  <si>
    <t>Sharp MX-M905</t>
  </si>
  <si>
    <t>INCLUDED</t>
  </si>
  <si>
    <t>Sharp MX-4050V</t>
  </si>
  <si>
    <t>Sharp MX-5050V</t>
  </si>
  <si>
    <t>Sharp MX-3050V</t>
  </si>
  <si>
    <t>Sharp MX-6070V</t>
  </si>
  <si>
    <t>Vukani</t>
  </si>
  <si>
    <t>Mfp6D</t>
  </si>
  <si>
    <t>Toshiba e-Studio 4508A</t>
  </si>
  <si>
    <t xml:space="preserve">Above recommended Specification. DSDF 300 sheet capacity scans @ 240 pages per minute. </t>
  </si>
  <si>
    <t>Second Tray. 530 Sheets.</t>
  </si>
  <si>
    <t>Lexmark  CX921de</t>
  </si>
  <si>
    <t>Toshiba e-Studio 5005AC</t>
  </si>
  <si>
    <t>Included in base price.</t>
  </si>
  <si>
    <t>RT3-2018</t>
  </si>
  <si>
    <t>ANNEXURE D1</t>
  </si>
  <si>
    <t>PRICING OF GOODS</t>
  </si>
  <si>
    <t>AND</t>
  </si>
  <si>
    <t>SERVICES ON OFFER</t>
  </si>
  <si>
    <t>All the non-mandatory additional/optional services, options and accessories are</t>
  </si>
  <si>
    <t>documented in Annexure D2: Non-Mandatory Prices.</t>
  </si>
  <si>
    <t>Model replacements will be documented via amendments, and the latest additional/</t>
  </si>
  <si>
    <t>optional services, options and accessories of the replaced model will be applicable.</t>
  </si>
  <si>
    <t>CATEGORY 1, 2 &amp; 3 : MANAGED PRINT SERVICE CHARGES</t>
  </si>
  <si>
    <t>RT3-2018 FOR THE SUPPLY, DELIVERY, INSTALLATION, COMMISSIONING AND MAINTENANCE OF OFFICE AUTOMATION SOLUTIONS TO THE STATE FOR THE PERIOD 1 OCTOBER 2018 TO 30 SEPTEMBER 2021</t>
  </si>
  <si>
    <t>Managed Print Service (MPS) is the provision and oversight of business document output needs by the appointed service providers. The aim of this model is to optimize or manage a State Institution’s document output. It can comprise both basic and advanced managed print services.</t>
  </si>
  <si>
    <t>Basic services include but are not limited to proactive monitoring of consumables, proactive monitoring of equipment alerts requiring technical support including incident management, automated meter readings for accurate and timely usage billing, single point of contact through the help desk and meter reading which is also available through some technology for equipment that is not networked.</t>
  </si>
  <si>
    <t>Advanced services includes but is not limited to print policy management to ensure optimal equipment settings are adhered to (secure print, default duplex printing, etc.), load balancing assessment to make recommendations for equipment movements to ensure optimal utilisation, enhanced service levels to accommodate maximum uptime in critical printing areas, service delivery management and reporting to provide regular reviews of print trends, service level metrics, utilisation of score cards and billing management and a single point of contact for escalations and general account management,  paper management to reconcile paper usage with print output to identify areas of high wastage / loss and implement remedial processes, dedicated onsite resources covering a variety of services including toner and paper replenishment, first level technical support and technical service engineers.</t>
  </si>
  <si>
    <t>Supplier’s Name</t>
  </si>
  <si>
    <t>SBD Business Systems (STANDARD with all models)</t>
  </si>
  <si>
    <t>Sizwe Africa IT Group</t>
  </si>
  <si>
    <t>3DR Holdings</t>
  </si>
  <si>
    <t>Evolution Technology Group</t>
  </si>
  <si>
    <t>EOH Mthombo</t>
  </si>
  <si>
    <t>Bytes Document Solutions</t>
  </si>
  <si>
    <t>Direct Office Technologies</t>
  </si>
  <si>
    <t>Khona Source Group T/A Toshiba Tech</t>
  </si>
  <si>
    <t>Spec #</t>
  </si>
  <si>
    <t xml:space="preserve"> Service Provided </t>
  </si>
  <si>
    <t xml:space="preserve"> Rand value </t>
  </si>
  <si>
    <t>Once off fee OR monthly fee included in C.1 or C.2 or C.2a</t>
  </si>
  <si>
    <t>C1</t>
  </si>
  <si>
    <r>
      <t xml:space="preserve">All-inclusive monthly rental amount for offered system, including all components and capabilities specified as standard in Section 1 of the technical specification/scope of solution – </t>
    </r>
    <r>
      <rPr>
        <b/>
        <sz val="10"/>
        <rFont val="Arial"/>
        <family val="2"/>
      </rPr>
      <t>AS OFFERED IN CATEGORY 1 AND 2</t>
    </r>
  </si>
  <si>
    <t>AS OFFERED IN CATEGORY 1 AND 2</t>
  </si>
  <si>
    <t>C2</t>
  </si>
  <si>
    <r>
      <t xml:space="preserve">Copy charge, Black - </t>
    </r>
    <r>
      <rPr>
        <b/>
        <sz val="10"/>
        <rFont val="Arial"/>
        <family val="2"/>
      </rPr>
      <t>AS OFFERED IN CATEGORY 1 AND 2</t>
    </r>
  </si>
  <si>
    <t>C2a</t>
  </si>
  <si>
    <r>
      <t xml:space="preserve">Copy charge, Colour - </t>
    </r>
    <r>
      <rPr>
        <b/>
        <sz val="10"/>
        <rFont val="Arial"/>
        <family val="2"/>
      </rPr>
      <t>AS OFFERED IN CATEGORY 1 AND 2</t>
    </r>
  </si>
  <si>
    <t>Yes</t>
  </si>
  <si>
    <t>Included in C2/C2a</t>
  </si>
  <si>
    <t>Included in C1/C2/C2a</t>
  </si>
  <si>
    <t>-</t>
  </si>
  <si>
    <t>Per hour</t>
  </si>
  <si>
    <t>Included in C1</t>
  </si>
  <si>
    <t>No</t>
  </si>
  <si>
    <t>Included in base price (C1)</t>
  </si>
  <si>
    <t>Per Month</t>
  </si>
  <si>
    <t>Per month</t>
  </si>
  <si>
    <t>Monthly fee</t>
  </si>
  <si>
    <t>R4 520.00 AC                                          R11 000 B/W</t>
  </si>
  <si>
    <t>NFC included per device</t>
  </si>
  <si>
    <t>MPS.1</t>
  </si>
  <si>
    <t>Project Implementation/ Management (per site). (Hourly rate)</t>
  </si>
  <si>
    <t>MPS.1a)</t>
  </si>
  <si>
    <t>Site Assessment including "As-Is" Report</t>
  </si>
  <si>
    <t>No cost</t>
  </si>
  <si>
    <t>Per 20 users/site excl T&amp;A</t>
  </si>
  <si>
    <t>MPS.1b)</t>
  </si>
  <si>
    <t>Improvement Proposal/ Business case including TCO Analysis and ROI projection</t>
  </si>
  <si>
    <t>Once-off R500 rebate on acceptance</t>
  </si>
  <si>
    <t>MPS.1c)</t>
  </si>
  <si>
    <t>Implementation according to Business Case and sign off</t>
  </si>
  <si>
    <t>Included in C1 &amp; Device cost</t>
  </si>
  <si>
    <t>MPS.1d)</t>
  </si>
  <si>
    <t>Management/ Optimization including report of realized cost savings, fleet productivity and workflow improvements</t>
  </si>
  <si>
    <t xml:space="preserve">0 to 25 user bundle at R8129.35   </t>
  </si>
  <si>
    <t xml:space="preserve">Once-off  </t>
  </si>
  <si>
    <t>MPS.1e)</t>
  </si>
  <si>
    <t>Optimization including service desk and incident management</t>
  </si>
  <si>
    <t>Off-site no charge, on-site management per month</t>
  </si>
  <si>
    <t>MPS.2</t>
  </si>
  <si>
    <t>Fleet Management Software - MFP tracking/ Asset Control</t>
  </si>
  <si>
    <t>Per month per device</t>
  </si>
  <si>
    <t>BS.1</t>
  </si>
  <si>
    <t>Proactive monitoring of consumables</t>
  </si>
  <si>
    <t>BS.2</t>
  </si>
  <si>
    <t>Proactive monitoring of equipment alerts requiring technical support including incident management</t>
  </si>
  <si>
    <t>BS.3</t>
  </si>
  <si>
    <t>Automated meter readings for accurate and timely usage billing also available through some technology for equipment that is not networked.</t>
  </si>
  <si>
    <t xml:space="preserve"> Yes </t>
  </si>
  <si>
    <t>AS.1</t>
  </si>
  <si>
    <t>Print policy management to ensure optimal equipment settings are adhered to (secure print, default duplex printing, etc.)</t>
  </si>
  <si>
    <t>As agreed on clarity seeking questions</t>
  </si>
  <si>
    <t>AS.2</t>
  </si>
  <si>
    <t>Load balancing assessment to make recommendations for equipment movements to ensure optimal utilisation</t>
  </si>
  <si>
    <t>AS.3</t>
  </si>
  <si>
    <t>Enhanced service levels to accommodate maximum uptime in critical printing areas</t>
  </si>
  <si>
    <t>As per SLA</t>
  </si>
  <si>
    <t>AS.4</t>
  </si>
  <si>
    <t>Service delivery management and reporting to provide regular reviews of print trends</t>
  </si>
  <si>
    <t>AS.5</t>
  </si>
  <si>
    <t>Service level metrics</t>
  </si>
  <si>
    <t>AS.6</t>
  </si>
  <si>
    <t xml:space="preserve">Utilisation of score cards and billing management </t>
  </si>
  <si>
    <t>TBA</t>
  </si>
  <si>
    <t>AS.8</t>
  </si>
  <si>
    <t>Paper management to reconcile paper usage with print output to identify areas of high wastage / loss and implement remedial processes</t>
  </si>
  <si>
    <t>AS.9</t>
  </si>
  <si>
    <t>Dedicated onsite resources covering a variety of services including toner and paper replenishment</t>
  </si>
  <si>
    <t>Calculated post site assessment based on C2/C2a</t>
  </si>
  <si>
    <t>Included in C1 (dependent on site size)</t>
  </si>
  <si>
    <t>AS.10</t>
  </si>
  <si>
    <t>First level technical support and technical service engineers</t>
  </si>
  <si>
    <t>Included in pricing per device</t>
  </si>
  <si>
    <t>AS.11</t>
  </si>
  <si>
    <t>User Satisfaction software/ Portal/ Web interface</t>
  </si>
  <si>
    <t>30-days on receipt of invoice</t>
  </si>
  <si>
    <t>Both payment methods</t>
  </si>
  <si>
    <t>Pre-paid</t>
  </si>
  <si>
    <t>Preferred payment method</t>
  </si>
  <si>
    <t>Yes across Government</t>
  </si>
  <si>
    <t>Yes across Government subject to a Gov policy</t>
  </si>
  <si>
    <t xml:space="preserve">At no cost subject to network and systems infrastructure </t>
  </si>
  <si>
    <t>Within State institution</t>
  </si>
  <si>
    <t>Yes across subject to re-site fees</t>
  </si>
  <si>
    <t>Optimizing across Gov / within a state institution</t>
  </si>
  <si>
    <t>At no cost</t>
  </si>
  <si>
    <t>Printing policy</t>
  </si>
  <si>
    <t>At a cost</t>
  </si>
  <si>
    <t>At a cost, % of savings</t>
  </si>
  <si>
    <t>Analysis of the printing/shredding environment</t>
  </si>
  <si>
    <t>3 weeks</t>
  </si>
  <si>
    <t>2 weeks</t>
  </si>
  <si>
    <t>1 week</t>
  </si>
  <si>
    <t>4 to 6 weeks</t>
  </si>
  <si>
    <t>6 weeks</t>
  </si>
  <si>
    <t>3 to 6 weeks</t>
  </si>
  <si>
    <t>3 to 5 days (Ex stock)                          8 to 12 weeks without stock</t>
  </si>
  <si>
    <t>2 to 4 weeks</t>
  </si>
  <si>
    <t>1 week (SA)          6 to 8 weeks</t>
  </si>
  <si>
    <t>2 to 6 weeks</t>
  </si>
  <si>
    <t>1 week (Ex stock)                    4 to 6 weeks (special order or shortage)</t>
  </si>
  <si>
    <t>8 weeks</t>
  </si>
  <si>
    <t>1 to 10 weeks</t>
  </si>
  <si>
    <t>1 to 3 weeks</t>
  </si>
  <si>
    <t>6 to 8 weeks</t>
  </si>
  <si>
    <t>Lead time</t>
  </si>
  <si>
    <t>Automation of previous manual processes</t>
  </si>
  <si>
    <t>Vukani Technologies</t>
  </si>
  <si>
    <t>TSL Telecommunications &amp; Automation</t>
  </si>
  <si>
    <t>Sizwe IT Group</t>
  </si>
  <si>
    <t>SBD Business Systems</t>
  </si>
  <si>
    <t>Ricoh South Africa</t>
  </si>
  <si>
    <t>PBSA Batsumi Enterprise</t>
  </si>
  <si>
    <t>Motswako Office Solutions</t>
  </si>
  <si>
    <t>Mantella IT Support Services</t>
  </si>
  <si>
    <t>Mmela Investment Holdings</t>
  </si>
  <si>
    <t>Kopano Solutions T/A Nashua Kopano</t>
  </si>
  <si>
    <t>Konica Minolta South Africa</t>
  </si>
  <si>
    <t>Ikando T/A iTMaster</t>
  </si>
  <si>
    <t>Enabling ICT Solutions</t>
  </si>
  <si>
    <t>Dalitso Business Equipment</t>
  </si>
  <si>
    <t>AZ Trading Corporation</t>
  </si>
  <si>
    <t>Apex Business Solutions</t>
  </si>
  <si>
    <t>RT3-2018 TERMS &amp;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</si>
</sst>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
    <numFmt numFmtId="165" formatCode="\R\ #,###,##0.0000"/>
    <numFmt numFmtId="166" formatCode="&quot;R&quot;\ #,##0.00;[Red]&quot;R&quot;\ \-#,##0.00"/>
  </numFmts>
  <fonts count="14">
    <font>
      <sz val="10"/>
      <name val="Arial"/>
    </font>
    <font>
      <sz val="10"/>
      <name val="Arial"/>
      <family val="2"/>
    </font>
    <font>
      <b/>
      <sz val="10"/>
      <name val="Arial"/>
      <family val="2"/>
    </font>
    <font>
      <b/>
      <sz val="16"/>
      <name val="Arial"/>
      <family val="2"/>
    </font>
    <font>
      <sz val="8"/>
      <name val="Arial"/>
      <family val="2"/>
    </font>
    <font>
      <sz val="9"/>
      <name val="Arial"/>
      <family val="2"/>
    </font>
    <font>
      <b/>
      <sz val="9"/>
      <color rgb="FFFFFFFF"/>
      <name val="Arial"/>
      <family val="2"/>
    </font>
    <font>
      <b/>
      <sz val="10"/>
      <color rgb="FFFFFFFF"/>
      <name val="Arial"/>
      <family val="2"/>
    </font>
    <font>
      <b/>
      <sz val="8"/>
      <color rgb="FFFFFFFF"/>
      <name val="Arial"/>
      <family val="2"/>
    </font>
    <font>
      <b/>
      <sz val="24"/>
      <name val="Arial"/>
      <family val="2"/>
    </font>
    <font>
      <sz val="12"/>
      <name val="Arial"/>
      <family val="2"/>
    </font>
    <font>
      <b/>
      <sz val="11"/>
      <name val="Arial"/>
      <family val="2"/>
    </font>
    <font>
      <sz val="11"/>
      <name val="Arial"/>
      <family val="2"/>
    </font>
    <font>
      <b/>
      <sz val="12"/>
      <color rgb="FFFFFFFF"/>
      <name val="Arial"/>
      <family val="2"/>
    </font>
  </fonts>
  <fills count="6">
    <fill>
      <patternFill patternType="none"/>
    </fill>
    <fill>
      <patternFill patternType="gray125"/>
    </fill>
    <fill>
      <patternFill patternType="solid">
        <fgColor rgb="FFE26B0A"/>
        <bgColor indexed="64"/>
      </patternFill>
    </fill>
    <fill>
      <patternFill patternType="solid">
        <fgColor theme="0"/>
        <bgColor indexed="64"/>
      </patternFill>
    </fill>
    <fill>
      <patternFill patternType="solid">
        <fgColor rgb="FFFBD4B4"/>
        <bgColor indexed="64"/>
      </patternFill>
    </fill>
    <fill>
      <patternFill patternType="solid">
        <fgColor theme="9" tint="-0.249977111117893"/>
        <bgColor indexed="64"/>
      </patternFill>
    </fill>
  </fills>
  <borders count="2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95">
    <xf numFmtId="0" fontId="0" fillId="0" borderId="0" xfId="0"/>
    <xf numFmtId="0" fontId="1" fillId="0" borderId="0" xfId="1"/>
    <xf numFmtId="0" fontId="3" fillId="0" borderId="0" xfId="1" applyFont="1" applyAlignment="1" applyProtection="1">
      <alignment vertical="top"/>
    </xf>
    <xf numFmtId="0" fontId="1" fillId="0" borderId="0" xfId="1" applyAlignment="1" applyProtection="1">
      <alignment vertical="top"/>
    </xf>
    <xf numFmtId="0" fontId="4" fillId="0" borderId="0" xfId="1" applyFont="1" applyAlignment="1" applyProtection="1">
      <alignment horizontal="right"/>
    </xf>
    <xf numFmtId="0" fontId="5" fillId="0" borderId="0" xfId="1" applyFont="1" applyAlignment="1" applyProtection="1">
      <alignment vertical="top" wrapText="1"/>
    </xf>
    <xf numFmtId="0" fontId="1" fillId="0" borderId="10" xfId="1" applyBorder="1" applyAlignment="1" applyProtection="1">
      <alignment vertical="top"/>
    </xf>
    <xf numFmtId="164" fontId="1" fillId="0" borderId="11" xfId="1" applyNumberFormat="1" applyBorder="1" applyAlignment="1" applyProtection="1">
      <alignment horizontal="center" vertical="top"/>
    </xf>
    <xf numFmtId="164" fontId="1" fillId="0" borderId="12" xfId="1" applyNumberFormat="1" applyBorder="1" applyAlignment="1" applyProtection="1">
      <alignment horizontal="center" vertical="top"/>
    </xf>
    <xf numFmtId="165" fontId="1" fillId="0" borderId="11" xfId="1" applyNumberFormat="1" applyBorder="1" applyAlignment="1" applyProtection="1">
      <alignment horizontal="center" vertical="top"/>
    </xf>
    <xf numFmtId="165" fontId="1" fillId="0" borderId="12" xfId="1" applyNumberFormat="1" applyBorder="1" applyAlignment="1" applyProtection="1">
      <alignment horizontal="center" vertical="top"/>
    </xf>
    <xf numFmtId="164" fontId="4" fillId="0" borderId="11" xfId="1" applyNumberFormat="1" applyFont="1" applyBorder="1" applyAlignment="1" applyProtection="1">
      <alignment horizontal="center" vertical="top" wrapText="1"/>
    </xf>
    <xf numFmtId="164" fontId="4" fillId="0" borderId="12" xfId="1" applyNumberFormat="1" applyFont="1" applyBorder="1" applyAlignment="1" applyProtection="1">
      <alignment horizontal="center" vertical="top" wrapText="1"/>
    </xf>
    <xf numFmtId="0" fontId="1" fillId="0" borderId="13" xfId="1" applyBorder="1" applyAlignment="1" applyProtection="1">
      <alignment vertical="top"/>
    </xf>
    <xf numFmtId="164" fontId="1" fillId="0" borderId="14" xfId="1" applyNumberFormat="1" applyBorder="1" applyAlignment="1" applyProtection="1">
      <alignment horizontal="center" vertical="top"/>
    </xf>
    <xf numFmtId="164" fontId="4" fillId="0" borderId="14" xfId="1" applyNumberFormat="1" applyFont="1" applyBorder="1" applyAlignment="1" applyProtection="1">
      <alignment horizontal="center" vertical="top" wrapText="1"/>
    </xf>
    <xf numFmtId="164" fontId="1" fillId="0" borderId="15" xfId="1" applyNumberFormat="1" applyBorder="1" applyAlignment="1" applyProtection="1">
      <alignment horizontal="center" vertical="top"/>
    </xf>
    <xf numFmtId="0" fontId="6" fillId="2" borderId="0" xfId="1" applyFont="1" applyFill="1" applyAlignment="1" applyProtection="1">
      <alignment wrapText="1"/>
    </xf>
    <xf numFmtId="0" fontId="7" fillId="2" borderId="10" xfId="1" applyFont="1" applyFill="1" applyBorder="1" applyAlignment="1" applyProtection="1"/>
    <xf numFmtId="0" fontId="8" fillId="2" borderId="11" xfId="1" applyFont="1" applyFill="1" applyBorder="1" applyAlignment="1" applyProtection="1">
      <alignment horizontal="center" wrapText="1"/>
    </xf>
    <xf numFmtId="0" fontId="8" fillId="2" borderId="12" xfId="1" applyFont="1" applyFill="1" applyBorder="1" applyAlignment="1" applyProtection="1">
      <alignment horizontal="center" wrapText="1"/>
    </xf>
    <xf numFmtId="0" fontId="1" fillId="0" borderId="0" xfId="1" applyAlignment="1" applyProtection="1"/>
    <xf numFmtId="0" fontId="1" fillId="0" borderId="7" xfId="1" applyBorder="1" applyAlignment="1" applyProtection="1"/>
    <xf numFmtId="0" fontId="2" fillId="0" borderId="8" xfId="1" applyFont="1" applyBorder="1" applyAlignment="1" applyProtection="1">
      <alignment horizontal="center" wrapText="1"/>
    </xf>
    <xf numFmtId="0" fontId="2" fillId="0" borderId="9" xfId="1" applyFont="1" applyBorder="1" applyAlignment="1" applyProtection="1">
      <alignment horizontal="center" wrapText="1"/>
    </xf>
    <xf numFmtId="0" fontId="1" fillId="0" borderId="10" xfId="1" applyBorder="1" applyAlignment="1" applyProtection="1"/>
    <xf numFmtId="0" fontId="4" fillId="0" borderId="11" xfId="1" applyFont="1" applyBorder="1" applyAlignment="1" applyProtection="1">
      <alignment horizontal="center" wrapText="1"/>
    </xf>
    <xf numFmtId="0" fontId="4" fillId="0" borderId="12" xfId="1" applyFont="1" applyBorder="1" applyAlignment="1" applyProtection="1">
      <alignment horizontal="center" wrapText="1"/>
    </xf>
    <xf numFmtId="164" fontId="4" fillId="0" borderId="15" xfId="1" applyNumberFormat="1" applyFont="1" applyBorder="1" applyAlignment="1" applyProtection="1">
      <alignment horizontal="center" vertical="top" wrapText="1"/>
    </xf>
    <xf numFmtId="0" fontId="9" fillId="0" borderId="0" xfId="0" applyFont="1" applyAlignment="1">
      <alignment horizontal="center"/>
    </xf>
    <xf numFmtId="0" fontId="10" fillId="0" borderId="0" xfId="0" applyFont="1"/>
    <xf numFmtId="0" fontId="1" fillId="3" borderId="0" xfId="1" applyFill="1"/>
    <xf numFmtId="0" fontId="1" fillId="3" borderId="0" xfId="1" applyFill="1" applyAlignment="1">
      <alignment horizontal="center"/>
    </xf>
    <xf numFmtId="0" fontId="1" fillId="3" borderId="0" xfId="1" applyFill="1" applyBorder="1"/>
    <xf numFmtId="0" fontId="1" fillId="3" borderId="0" xfId="1" applyFill="1" applyProtection="1"/>
    <xf numFmtId="0" fontId="1" fillId="3" borderId="0" xfId="1" applyFill="1" applyAlignment="1" applyProtection="1">
      <alignment horizontal="center"/>
    </xf>
    <xf numFmtId="0" fontId="3" fillId="3" borderId="16" xfId="1" applyFont="1" applyFill="1" applyBorder="1" applyAlignment="1" applyProtection="1">
      <alignment horizontal="center"/>
    </xf>
    <xf numFmtId="0" fontId="3" fillId="3" borderId="17" xfId="1" applyFont="1" applyFill="1" applyBorder="1" applyAlignment="1" applyProtection="1">
      <alignment horizontal="center"/>
    </xf>
    <xf numFmtId="0" fontId="3" fillId="3" borderId="18" xfId="1" applyFont="1" applyFill="1" applyBorder="1" applyAlignment="1" applyProtection="1">
      <alignment horizontal="center"/>
    </xf>
    <xf numFmtId="0" fontId="3" fillId="3" borderId="0" xfId="1" applyFont="1" applyFill="1" applyAlignment="1" applyProtection="1">
      <alignment horizontal="center"/>
    </xf>
    <xf numFmtId="0" fontId="3" fillId="3" borderId="0" xfId="1" applyFont="1" applyFill="1" applyAlignment="1" applyProtection="1"/>
    <xf numFmtId="0" fontId="3" fillId="3" borderId="0" xfId="1" applyFont="1" applyFill="1" applyBorder="1" applyAlignment="1" applyProtection="1"/>
    <xf numFmtId="0" fontId="1" fillId="3" borderId="0" xfId="1" applyFill="1" applyBorder="1" applyProtection="1"/>
    <xf numFmtId="0" fontId="11" fillId="0" borderId="0" xfId="1" applyFont="1" applyAlignment="1" applyProtection="1">
      <alignment horizontal="center" wrapText="1"/>
    </xf>
    <xf numFmtId="0" fontId="11" fillId="3" borderId="0" xfId="1" applyFont="1" applyFill="1" applyAlignment="1" applyProtection="1">
      <alignment wrapText="1"/>
    </xf>
    <xf numFmtId="0" fontId="11" fillId="0" borderId="0" xfId="1" applyFont="1" applyAlignment="1" applyProtection="1">
      <alignment wrapText="1"/>
    </xf>
    <xf numFmtId="0" fontId="12" fillId="3" borderId="0" xfId="1" applyFont="1" applyFill="1" applyAlignment="1" applyProtection="1">
      <alignment horizontal="left" wrapText="1"/>
    </xf>
    <xf numFmtId="0" fontId="12" fillId="3" borderId="0" xfId="1" applyFont="1" applyFill="1" applyAlignment="1" applyProtection="1">
      <alignment wrapText="1"/>
    </xf>
    <xf numFmtId="0" fontId="2" fillId="0" borderId="0" xfId="1" applyFont="1" applyBorder="1" applyAlignment="1" applyProtection="1">
      <alignment vertical="center" wrapText="1"/>
    </xf>
    <xf numFmtId="0" fontId="2" fillId="3" borderId="0" xfId="1" applyFont="1" applyFill="1" applyBorder="1" applyAlignment="1" applyProtection="1">
      <alignment horizontal="right" vertical="center" wrapText="1"/>
    </xf>
    <xf numFmtId="0" fontId="2" fillId="0" borderId="11" xfId="1" applyFont="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2" fillId="4" borderId="2" xfId="1" applyFont="1" applyFill="1" applyBorder="1" applyAlignment="1" applyProtection="1">
      <alignment horizontal="center" vertical="center" wrapText="1"/>
    </xf>
    <xf numFmtId="0" fontId="2" fillId="0" borderId="11" xfId="1" applyFont="1" applyBorder="1" applyAlignment="1" applyProtection="1">
      <alignment vertical="center" wrapText="1"/>
    </xf>
    <xf numFmtId="0" fontId="2" fillId="4" borderId="0" xfId="1" applyFont="1" applyFill="1" applyBorder="1" applyAlignment="1" applyProtection="1">
      <alignment horizontal="center" vertical="center" wrapText="1"/>
    </xf>
    <xf numFmtId="0" fontId="2" fillId="3" borderId="11" xfId="1" applyFont="1" applyFill="1" applyBorder="1" applyAlignment="1" applyProtection="1">
      <alignment vertical="center" wrapText="1"/>
    </xf>
    <xf numFmtId="0" fontId="2" fillId="4" borderId="3" xfId="1" applyFont="1" applyFill="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1" fillId="3" borderId="11" xfId="1" applyFont="1" applyFill="1" applyBorder="1" applyAlignment="1" applyProtection="1">
      <alignment horizontal="center" vertical="center" wrapText="1"/>
    </xf>
    <xf numFmtId="0" fontId="1" fillId="0" borderId="11" xfId="1" applyFont="1" applyBorder="1" applyAlignment="1" applyProtection="1">
      <alignment vertical="center" wrapText="1"/>
    </xf>
    <xf numFmtId="0" fontId="1" fillId="0" borderId="11" xfId="1" applyFont="1" applyBorder="1" applyAlignment="1" applyProtection="1">
      <alignment vertical="center" wrapText="1"/>
    </xf>
    <xf numFmtId="0" fontId="1" fillId="0" borderId="11" xfId="1" applyFont="1" applyBorder="1" applyAlignment="1" applyProtection="1">
      <alignment horizontal="center" vertical="center" wrapText="1"/>
    </xf>
    <xf numFmtId="0" fontId="2" fillId="3" borderId="19" xfId="1" applyFont="1" applyFill="1" applyBorder="1" applyAlignment="1" applyProtection="1">
      <alignment horizontal="center" vertical="center" wrapText="1"/>
    </xf>
    <xf numFmtId="0" fontId="2" fillId="3" borderId="6" xfId="1" applyFont="1" applyFill="1" applyBorder="1" applyAlignment="1" applyProtection="1">
      <alignment horizontal="center" vertical="center" wrapText="1"/>
    </xf>
    <xf numFmtId="0" fontId="2" fillId="3" borderId="20" xfId="1" applyFont="1" applyFill="1" applyBorder="1" applyAlignment="1" applyProtection="1">
      <alignment horizontal="center" vertical="center" wrapText="1"/>
    </xf>
    <xf numFmtId="166" fontId="1" fillId="0" borderId="11" xfId="1" applyNumberFormat="1" applyFont="1" applyBorder="1" applyAlignment="1" applyProtection="1">
      <alignment horizontal="center" vertical="center" wrapText="1"/>
    </xf>
    <xf numFmtId="166" fontId="1" fillId="3" borderId="11" xfId="1" applyNumberFormat="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1" fillId="3" borderId="11" xfId="1" applyFont="1" applyFill="1" applyBorder="1" applyAlignment="1" applyProtection="1">
      <alignment vertical="center" wrapText="1"/>
    </xf>
    <xf numFmtId="0" fontId="1" fillId="0" borderId="11" xfId="1" applyFont="1" applyFill="1" applyBorder="1" applyAlignment="1" applyProtection="1">
      <alignment horizontal="center" vertical="center" wrapText="1"/>
    </xf>
    <xf numFmtId="0" fontId="2" fillId="4" borderId="4" xfId="1" applyFont="1" applyFill="1" applyBorder="1" applyAlignment="1" applyProtection="1">
      <alignment horizontal="center" vertical="center" wrapText="1"/>
    </xf>
    <xf numFmtId="0" fontId="2" fillId="4" borderId="5" xfId="1" applyFont="1" applyFill="1" applyBorder="1" applyAlignment="1" applyProtection="1">
      <alignment horizontal="center" vertical="center" wrapText="1"/>
    </xf>
    <xf numFmtId="0" fontId="1" fillId="0" borderId="11" xfId="1" applyFont="1" applyBorder="1" applyAlignment="1" applyProtection="1">
      <alignment horizontal="left" vertical="center" wrapText="1"/>
    </xf>
    <xf numFmtId="0" fontId="1" fillId="4" borderId="1" xfId="1" applyFont="1" applyFill="1" applyBorder="1" applyAlignment="1" applyProtection="1">
      <alignment vertical="center" wrapText="1"/>
    </xf>
    <xf numFmtId="0" fontId="1" fillId="4" borderId="2" xfId="1" applyFont="1" applyFill="1" applyBorder="1" applyAlignment="1" applyProtection="1">
      <alignment vertical="center" wrapText="1"/>
    </xf>
    <xf numFmtId="0" fontId="1" fillId="4" borderId="0" xfId="1" applyFont="1" applyFill="1" applyBorder="1" applyAlignment="1" applyProtection="1">
      <alignment vertical="center" wrapText="1"/>
    </xf>
    <xf numFmtId="0" fontId="1" fillId="4" borderId="3" xfId="1" applyFont="1" applyFill="1" applyBorder="1" applyAlignment="1" applyProtection="1">
      <alignment vertical="center" wrapText="1"/>
    </xf>
    <xf numFmtId="0" fontId="1" fillId="3" borderId="0" xfId="1" applyFill="1" applyBorder="1" applyAlignment="1"/>
    <xf numFmtId="0" fontId="1" fillId="3" borderId="0" xfId="1" applyFill="1" applyBorder="1" applyAlignment="1">
      <alignment horizontal="center"/>
    </xf>
    <xf numFmtId="0" fontId="11" fillId="0" borderId="0" xfId="1" applyFont="1" applyAlignment="1" applyProtection="1">
      <alignment horizontal="centerContinuous"/>
    </xf>
    <xf numFmtId="0" fontId="1" fillId="3" borderId="0" xfId="1" applyFill="1" applyBorder="1" applyAlignment="1" applyProtection="1"/>
    <xf numFmtId="0" fontId="13" fillId="5" borderId="0" xfId="1" applyFont="1" applyFill="1" applyBorder="1" applyAlignment="1" applyProtection="1">
      <alignment horizontal="centerContinuous" vertical="center"/>
    </xf>
    <xf numFmtId="0" fontId="7" fillId="5" borderId="0" xfId="1" applyFont="1" applyFill="1" applyBorder="1" applyAlignment="1" applyProtection="1">
      <alignment horizontal="centerContinuous" vertical="center"/>
    </xf>
    <xf numFmtId="0" fontId="2" fillId="3" borderId="21" xfId="1" applyFont="1" applyFill="1" applyBorder="1" applyAlignment="1" applyProtection="1">
      <alignment horizontal="center" vertical="center" wrapText="1"/>
    </xf>
    <xf numFmtId="0" fontId="1" fillId="3" borderId="11" xfId="1" applyFont="1" applyFill="1" applyBorder="1" applyAlignment="1" applyProtection="1">
      <alignment horizontal="center" vertical="center"/>
    </xf>
    <xf numFmtId="0" fontId="1" fillId="0" borderId="11" xfId="1" applyFont="1" applyBorder="1" applyAlignment="1" applyProtection="1">
      <alignment horizontal="center" wrapText="1"/>
    </xf>
    <xf numFmtId="0" fontId="1" fillId="3" borderId="11" xfId="1" applyFill="1" applyBorder="1" applyAlignment="1" applyProtection="1">
      <alignment horizontal="center" wrapText="1"/>
    </xf>
    <xf numFmtId="0" fontId="1" fillId="3" borderId="11" xfId="1" applyFill="1" applyBorder="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7</xdr:col>
      <xdr:colOff>0</xdr:colOff>
      <xdr:row>10</xdr:row>
      <xdr:rowOff>139700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35000"/>
          <a:ext cx="3048000" cy="1092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165100</xdr:colOff>
      <xdr:row>3</xdr:row>
      <xdr:rowOff>146050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78000" cy="622300"/>
        </a:xfrm>
        <a:prstGeom prst="rect">
          <a:avLst/>
        </a:prstGeom>
      </xdr:spPr>
    </xdr:pic>
    <xdr:clientData/>
  </xdr:twoCellAnchor>
  <xdr:twoCellAnchor editAs="oneCell">
    <xdr:from>
      <xdr:col>16</xdr:col>
      <xdr:colOff>203200</xdr:colOff>
      <xdr:row>0</xdr:row>
      <xdr:rowOff>0</xdr:rowOff>
    </xdr:from>
    <xdr:to>
      <xdr:col>18</xdr:col>
      <xdr:colOff>450850</xdr:colOff>
      <xdr:row>3</xdr:row>
      <xdr:rowOff>146050</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7500" y="0"/>
          <a:ext cx="1778000" cy="6223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577850</xdr:colOff>
      <xdr:row>3</xdr:row>
      <xdr:rowOff>38100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78000" cy="622300"/>
        </a:xfrm>
        <a:prstGeom prst="rect">
          <a:avLst/>
        </a:prstGeom>
      </xdr:spPr>
    </xdr:pic>
    <xdr:clientData/>
  </xdr:twoCellAnchor>
  <xdr:twoCellAnchor editAs="oneCell">
    <xdr:from>
      <xdr:col>21</xdr:col>
      <xdr:colOff>762000</xdr:colOff>
      <xdr:row>0</xdr:row>
      <xdr:rowOff>0</xdr:rowOff>
    </xdr:from>
    <xdr:to>
      <xdr:col>24</xdr:col>
      <xdr:colOff>1155700</xdr:colOff>
      <xdr:row>3</xdr:row>
      <xdr:rowOff>38100</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7500" y="0"/>
          <a:ext cx="1778000" cy="62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31750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3</xdr:row>
      <xdr:rowOff>196850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E37"/>
  <sheetViews>
    <sheetView showGridLines="0" showRowColHeaders="0" tabSelected="1" workbookViewId="0">
      <selection activeCell="E8" sqref="E8"/>
    </sheetView>
  </sheetViews>
  <sheetFormatPr defaultRowHeight="12.5"/>
  <sheetData>
    <row r="15" spans="5:5" ht="30">
      <c r="E15" s="29" t="s">
        <v>554</v>
      </c>
    </row>
    <row r="16" spans="5:5" ht="30">
      <c r="E16" s="29"/>
    </row>
    <row r="17" spans="1:5" ht="30">
      <c r="E17" s="29"/>
    </row>
    <row r="18" spans="1:5" ht="30">
      <c r="E18" s="29" t="s">
        <v>555</v>
      </c>
    </row>
    <row r="19" spans="1:5" ht="30">
      <c r="E19" s="29"/>
    </row>
    <row r="20" spans="1:5" ht="30">
      <c r="E20" s="29"/>
    </row>
    <row r="21" spans="1:5" ht="30">
      <c r="E21" s="29"/>
    </row>
    <row r="22" spans="1:5" ht="30">
      <c r="E22" s="29" t="s">
        <v>556</v>
      </c>
    </row>
    <row r="23" spans="1:5" ht="30">
      <c r="E23" s="29" t="s">
        <v>557</v>
      </c>
    </row>
    <row r="24" spans="1:5" ht="30">
      <c r="E24" s="29" t="s">
        <v>558</v>
      </c>
    </row>
    <row r="32" spans="1:5" ht="15.5">
      <c r="A32" s="30" t="s">
        <v>559</v>
      </c>
    </row>
    <row r="33" spans="1:1" ht="15.5">
      <c r="A33" s="30" t="s">
        <v>560</v>
      </c>
    </row>
    <row r="34" spans="1:1" ht="15.5">
      <c r="A34" s="30"/>
    </row>
    <row r="35" spans="1:1" ht="15.5">
      <c r="A35" s="30"/>
    </row>
    <row r="36" spans="1:1" ht="15.5">
      <c r="A36" s="30" t="s">
        <v>561</v>
      </c>
    </row>
    <row r="37" spans="1:1" ht="15.5">
      <c r="A37" s="30" t="s">
        <v>562</v>
      </c>
    </row>
  </sheetData>
  <sheetProtection password="A071"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3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20" width="15.6328125" style="1" customWidth="1"/>
    <col min="21" max="16384" width="9.1796875" style="1"/>
  </cols>
  <sheetData>
    <row r="1" spans="1:20">
      <c r="B1" s="3"/>
      <c r="C1" s="3"/>
      <c r="D1" s="3"/>
      <c r="E1" s="3"/>
      <c r="F1" s="3"/>
      <c r="G1" s="3"/>
      <c r="H1" s="3"/>
      <c r="I1" s="3"/>
      <c r="J1" s="3"/>
      <c r="K1" s="3"/>
      <c r="L1" s="3"/>
      <c r="M1" s="3"/>
      <c r="N1" s="3"/>
      <c r="O1" s="3"/>
      <c r="P1" s="3"/>
      <c r="Q1" s="3"/>
      <c r="R1" s="3"/>
      <c r="S1" s="3"/>
      <c r="T1" s="3"/>
    </row>
    <row r="2" spans="1:20" ht="20">
      <c r="A2" s="3"/>
      <c r="B2" s="3"/>
      <c r="C2" s="2" t="s">
        <v>102</v>
      </c>
      <c r="D2" s="3"/>
      <c r="E2" s="3"/>
      <c r="F2" s="3"/>
      <c r="G2" s="3"/>
      <c r="H2" s="3"/>
      <c r="I2" s="3"/>
      <c r="J2" s="3"/>
      <c r="K2" s="3"/>
      <c r="L2" s="3"/>
      <c r="M2" s="3"/>
      <c r="N2" s="3"/>
      <c r="O2" s="3"/>
      <c r="P2" s="3"/>
      <c r="Q2" s="3"/>
      <c r="R2" s="3"/>
      <c r="S2" s="3"/>
      <c r="T2" s="3"/>
    </row>
    <row r="3" spans="1:20" ht="13" thickBot="1">
      <c r="A3" s="3"/>
      <c r="B3" s="3"/>
      <c r="C3" s="3"/>
      <c r="D3" s="3"/>
      <c r="E3" s="3"/>
      <c r="F3" s="3"/>
      <c r="G3" s="3"/>
      <c r="H3" s="3"/>
      <c r="I3" s="3"/>
      <c r="J3" s="3"/>
      <c r="K3" s="3"/>
      <c r="L3" s="3"/>
      <c r="M3" s="3"/>
      <c r="N3" s="3"/>
      <c r="O3" s="3"/>
      <c r="P3" s="3"/>
      <c r="Q3" s="3"/>
      <c r="R3" s="3"/>
      <c r="S3" s="3"/>
      <c r="T3" s="4" t="str">
        <f>"Offers: "&amp; COUNTA($C$4:$T$4)</f>
        <v>Offers: 17</v>
      </c>
    </row>
    <row r="4" spans="1:20" ht="26">
      <c r="A4" s="21"/>
      <c r="B4" s="21"/>
      <c r="C4" s="22"/>
      <c r="D4" s="23" t="s">
        <v>129</v>
      </c>
      <c r="E4" s="23" t="s">
        <v>165</v>
      </c>
      <c r="F4" s="23" t="s">
        <v>165</v>
      </c>
      <c r="G4" s="23" t="s">
        <v>265</v>
      </c>
      <c r="H4" s="23" t="s">
        <v>293</v>
      </c>
      <c r="I4" s="23" t="s">
        <v>296</v>
      </c>
      <c r="J4" s="23" t="s">
        <v>319</v>
      </c>
      <c r="K4" s="23" t="s">
        <v>328</v>
      </c>
      <c r="L4" s="23" t="s">
        <v>353</v>
      </c>
      <c r="M4" s="23" t="s">
        <v>369</v>
      </c>
      <c r="N4" s="23" t="s">
        <v>402</v>
      </c>
      <c r="O4" s="23" t="s">
        <v>461</v>
      </c>
      <c r="P4" s="23" t="s">
        <v>501</v>
      </c>
      <c r="Q4" s="23" t="s">
        <v>509</v>
      </c>
      <c r="R4" s="23" t="s">
        <v>531</v>
      </c>
      <c r="S4" s="23" t="s">
        <v>534</v>
      </c>
      <c r="T4" s="24" t="s">
        <v>546</v>
      </c>
    </row>
    <row r="5" spans="1:20">
      <c r="A5" s="21"/>
      <c r="B5" s="21"/>
      <c r="C5" s="25"/>
      <c r="D5" s="26" t="s">
        <v>145</v>
      </c>
      <c r="E5" s="26" t="s">
        <v>205</v>
      </c>
      <c r="F5" s="26" t="s">
        <v>207</v>
      </c>
      <c r="G5" s="26" t="s">
        <v>145</v>
      </c>
      <c r="H5" s="26" t="s">
        <v>145</v>
      </c>
      <c r="I5" s="26" t="s">
        <v>145</v>
      </c>
      <c r="J5" s="26" t="s">
        <v>145</v>
      </c>
      <c r="K5" s="26" t="s">
        <v>145</v>
      </c>
      <c r="L5" s="26" t="s">
        <v>145</v>
      </c>
      <c r="M5" s="26" t="s">
        <v>145</v>
      </c>
      <c r="N5" s="26" t="s">
        <v>145</v>
      </c>
      <c r="O5" s="26" t="s">
        <v>205</v>
      </c>
      <c r="P5" s="26" t="s">
        <v>145</v>
      </c>
      <c r="Q5" s="26" t="s">
        <v>145</v>
      </c>
      <c r="R5" s="26" t="s">
        <v>145</v>
      </c>
      <c r="S5" s="26" t="s">
        <v>145</v>
      </c>
      <c r="T5" s="27" t="s">
        <v>207</v>
      </c>
    </row>
    <row r="6" spans="1:20" ht="21.5">
      <c r="A6" s="17" t="s">
        <v>93</v>
      </c>
      <c r="B6" s="17" t="s">
        <v>94</v>
      </c>
      <c r="C6" s="18" t="s">
        <v>88</v>
      </c>
      <c r="D6" s="19" t="s">
        <v>146</v>
      </c>
      <c r="E6" s="19" t="s">
        <v>206</v>
      </c>
      <c r="F6" s="19" t="s">
        <v>208</v>
      </c>
      <c r="G6" s="19" t="s">
        <v>276</v>
      </c>
      <c r="H6" s="19" t="s">
        <v>276</v>
      </c>
      <c r="I6" s="19" t="s">
        <v>298</v>
      </c>
      <c r="J6" s="19" t="s">
        <v>208</v>
      </c>
      <c r="K6" s="19" t="s">
        <v>333</v>
      </c>
      <c r="L6" s="19" t="s">
        <v>360</v>
      </c>
      <c r="M6" s="19" t="s">
        <v>382</v>
      </c>
      <c r="N6" s="19" t="s">
        <v>427</v>
      </c>
      <c r="O6" s="19" t="s">
        <v>471</v>
      </c>
      <c r="P6" s="19" t="s">
        <v>206</v>
      </c>
      <c r="Q6" s="19" t="s">
        <v>521</v>
      </c>
      <c r="R6" s="19" t="s">
        <v>471</v>
      </c>
      <c r="S6" s="19" t="s">
        <v>206</v>
      </c>
      <c r="T6" s="20" t="s">
        <v>382</v>
      </c>
    </row>
    <row r="7" spans="1:20" ht="34.5">
      <c r="A7" s="5" t="s">
        <v>1</v>
      </c>
      <c r="B7" s="5" t="s">
        <v>2</v>
      </c>
      <c r="C7" s="6" t="s">
        <v>89</v>
      </c>
      <c r="D7" s="7">
        <v>3287.8754999999996</v>
      </c>
      <c r="E7" s="7">
        <v>1441.2617</v>
      </c>
      <c r="F7" s="7">
        <v>1742.6683</v>
      </c>
      <c r="G7" s="7">
        <v>2776.8823000000002</v>
      </c>
      <c r="H7" s="7">
        <v>2145.8561</v>
      </c>
      <c r="I7" s="7">
        <v>2953.51</v>
      </c>
      <c r="J7" s="7">
        <v>2088.9958000000001</v>
      </c>
      <c r="K7" s="7">
        <v>2726.7168000000001</v>
      </c>
      <c r="L7" s="7">
        <v>2008.8596</v>
      </c>
      <c r="M7" s="7">
        <v>3859.8618000000001</v>
      </c>
      <c r="N7" s="7">
        <v>2284.1995000000002</v>
      </c>
      <c r="O7" s="7">
        <v>1824.3769</v>
      </c>
      <c r="P7" s="7">
        <v>2080.0754999999999</v>
      </c>
      <c r="Q7" s="7">
        <v>1953</v>
      </c>
      <c r="R7" s="7">
        <v>1460.2906</v>
      </c>
      <c r="S7" s="7">
        <v>1609.3027</v>
      </c>
      <c r="T7" s="8">
        <v>3555.0814999999998</v>
      </c>
    </row>
    <row r="8" spans="1:20">
      <c r="A8" s="5" t="s">
        <v>3</v>
      </c>
      <c r="B8" s="5" t="s">
        <v>4</v>
      </c>
      <c r="C8" s="6" t="s">
        <v>90</v>
      </c>
      <c r="D8" s="9">
        <v>5.1200000000000002E-2</v>
      </c>
      <c r="E8" s="9">
        <v>3.3300000000000003E-2</v>
      </c>
      <c r="F8" s="9">
        <v>6.1499999999999999E-2</v>
      </c>
      <c r="G8" s="9">
        <v>2.9499999999999998E-2</v>
      </c>
      <c r="H8" s="9">
        <v>2.9499999999999998E-2</v>
      </c>
      <c r="I8" s="9">
        <v>6.1499999999999999E-2</v>
      </c>
      <c r="J8" s="9">
        <v>5.7000000000000002E-2</v>
      </c>
      <c r="K8" s="9">
        <v>5.1200000000000002E-2</v>
      </c>
      <c r="L8" s="9">
        <v>7.17E-2</v>
      </c>
      <c r="M8" s="9">
        <v>5.2999999999999999E-2</v>
      </c>
      <c r="N8" s="9">
        <v>4.1799999999999997E-2</v>
      </c>
      <c r="O8" s="9">
        <v>5.6399999999999999E-2</v>
      </c>
      <c r="P8" s="9">
        <v>7.0699999999999999E-2</v>
      </c>
      <c r="Q8" s="9">
        <v>4.9000000000000002E-2</v>
      </c>
      <c r="R8" s="9">
        <v>5.3400000000000003E-2</v>
      </c>
      <c r="S8" s="9">
        <v>3.0700000000000002E-2</v>
      </c>
      <c r="T8" s="10">
        <v>5.1200000000000002E-2</v>
      </c>
    </row>
    <row r="9" spans="1:20" ht="23">
      <c r="A9" s="5" t="s">
        <v>5</v>
      </c>
      <c r="B9" s="5" t="s">
        <v>6</v>
      </c>
      <c r="C9" s="6" t="s">
        <v>92</v>
      </c>
      <c r="D9" s="7">
        <v>117.83475</v>
      </c>
      <c r="E9" s="7">
        <v>128.0812</v>
      </c>
      <c r="F9" s="7">
        <v>128.0812</v>
      </c>
      <c r="G9" s="7">
        <v>473.38830000000002</v>
      </c>
      <c r="H9" s="7">
        <v>473.38830000000002</v>
      </c>
      <c r="I9" s="7">
        <v>409.86</v>
      </c>
      <c r="J9" s="7">
        <v>707.00850000000003</v>
      </c>
      <c r="K9" s="7">
        <v>133.2045</v>
      </c>
      <c r="L9" s="7">
        <v>412.42160000000001</v>
      </c>
      <c r="M9" s="7">
        <v>532.81799999999998</v>
      </c>
      <c r="N9" s="7">
        <v>512.58119999999997</v>
      </c>
      <c r="O9" s="7">
        <v>327.88799999999998</v>
      </c>
      <c r="P9" s="7">
        <v>256.16250000000002</v>
      </c>
      <c r="Q9" s="7">
        <v>57</v>
      </c>
      <c r="R9" s="7">
        <v>327.88799999999998</v>
      </c>
      <c r="S9" s="7">
        <v>389.36700000000002</v>
      </c>
      <c r="T9" s="8">
        <v>507.20170000000002</v>
      </c>
    </row>
    <row r="10" spans="1:20" ht="23">
      <c r="A10" s="5" t="s">
        <v>7</v>
      </c>
      <c r="B10" s="5" t="s">
        <v>8</v>
      </c>
      <c r="C10" s="6" t="s">
        <v>92</v>
      </c>
      <c r="D10" s="7">
        <v>117.83475</v>
      </c>
      <c r="E10" s="7">
        <v>230.5462</v>
      </c>
      <c r="F10" s="7">
        <v>230.5462</v>
      </c>
      <c r="G10" s="7">
        <v>464.32010000000002</v>
      </c>
      <c r="H10" s="7">
        <v>464.32010000000002</v>
      </c>
      <c r="I10" s="7">
        <v>409.86</v>
      </c>
      <c r="J10" s="7">
        <v>707.00850000000003</v>
      </c>
      <c r="K10" s="7">
        <v>188.53559999999999</v>
      </c>
      <c r="L10" s="7">
        <v>0</v>
      </c>
      <c r="M10" s="7">
        <v>532.81799999999998</v>
      </c>
      <c r="N10" s="11" t="s">
        <v>428</v>
      </c>
      <c r="O10" s="7">
        <v>327.88799999999998</v>
      </c>
      <c r="P10" s="7">
        <v>256.16250000000002</v>
      </c>
      <c r="Q10" s="7">
        <v>57</v>
      </c>
      <c r="R10" s="7">
        <v>327.88799999999998</v>
      </c>
      <c r="S10" s="7">
        <v>0</v>
      </c>
      <c r="T10" s="8">
        <v>507.20170000000002</v>
      </c>
    </row>
    <row r="11" spans="1:20">
      <c r="A11" s="5" t="s">
        <v>9</v>
      </c>
      <c r="B11" s="5" t="s">
        <v>10</v>
      </c>
      <c r="C11" s="6" t="s">
        <v>92</v>
      </c>
      <c r="D11" s="7">
        <v>117.83475</v>
      </c>
      <c r="E11" s="7">
        <v>128.0812</v>
      </c>
      <c r="F11" s="7">
        <v>128.0812</v>
      </c>
      <c r="G11" s="7">
        <v>464.32010000000002</v>
      </c>
      <c r="H11" s="7">
        <v>464.32010000000002</v>
      </c>
      <c r="I11" s="7">
        <v>409.86</v>
      </c>
      <c r="J11" s="7">
        <v>707.00850000000003</v>
      </c>
      <c r="K11" s="7">
        <v>188.53559999999999</v>
      </c>
      <c r="L11" s="7">
        <v>210.0532</v>
      </c>
      <c r="M11" s="7">
        <v>532.81799999999998</v>
      </c>
      <c r="N11" s="7">
        <v>512.58119999999997</v>
      </c>
      <c r="O11" s="7">
        <v>327.88799999999998</v>
      </c>
      <c r="P11" s="7">
        <v>153.69749999999999</v>
      </c>
      <c r="Q11" s="7">
        <v>57</v>
      </c>
      <c r="R11" s="7">
        <v>327.88799999999998</v>
      </c>
      <c r="S11" s="7">
        <v>0</v>
      </c>
      <c r="T11" s="8">
        <v>507.20170000000002</v>
      </c>
    </row>
    <row r="12" spans="1:20">
      <c r="A12" s="5" t="s">
        <v>11</v>
      </c>
      <c r="B12" s="5" t="s">
        <v>12</v>
      </c>
      <c r="C12" s="6" t="s">
        <v>92</v>
      </c>
      <c r="D12" s="7">
        <v>0</v>
      </c>
      <c r="E12" s="7">
        <v>128.0812</v>
      </c>
      <c r="F12" s="7">
        <v>128.0812</v>
      </c>
      <c r="G12" s="7">
        <v>844.20910000000003</v>
      </c>
      <c r="H12" s="7">
        <v>844.20910000000003</v>
      </c>
      <c r="I12" s="7">
        <v>256.16250000000002</v>
      </c>
      <c r="J12" s="7">
        <v>707.00850000000003</v>
      </c>
      <c r="K12" s="7">
        <v>412.42160000000001</v>
      </c>
      <c r="L12" s="7">
        <v>358.6275</v>
      </c>
      <c r="M12" s="7">
        <v>532.81799999999998</v>
      </c>
      <c r="N12" s="7">
        <v>0</v>
      </c>
      <c r="O12" s="7">
        <v>327.88799999999998</v>
      </c>
      <c r="P12" s="7">
        <v>176.75210000000001</v>
      </c>
      <c r="Q12" s="7">
        <v>129</v>
      </c>
      <c r="R12" s="7">
        <v>327.88799999999998</v>
      </c>
      <c r="S12" s="7">
        <v>0</v>
      </c>
      <c r="T12" s="8">
        <v>507.20170000000002</v>
      </c>
    </row>
    <row r="13" spans="1:20" ht="23">
      <c r="A13" s="5" t="s">
        <v>13</v>
      </c>
      <c r="B13" s="5" t="s">
        <v>14</v>
      </c>
      <c r="C13" s="6" t="s">
        <v>92</v>
      </c>
      <c r="D13" s="7">
        <v>235.6695</v>
      </c>
      <c r="E13" s="7">
        <v>230.5462</v>
      </c>
      <c r="F13" s="7">
        <v>230.5462</v>
      </c>
      <c r="G13" s="7">
        <v>464.32010000000002</v>
      </c>
      <c r="H13" s="7">
        <v>464.32010000000002</v>
      </c>
      <c r="I13" s="7">
        <v>0</v>
      </c>
      <c r="J13" s="7">
        <v>707.00850000000003</v>
      </c>
      <c r="K13" s="7">
        <v>188.53559999999999</v>
      </c>
      <c r="L13" s="7">
        <v>0</v>
      </c>
      <c r="M13" s="7">
        <v>532.81799999999998</v>
      </c>
      <c r="N13" s="7">
        <v>0</v>
      </c>
      <c r="O13" s="7">
        <v>327.88799999999998</v>
      </c>
      <c r="P13" s="7">
        <v>153.69749999999999</v>
      </c>
      <c r="Q13" s="11" t="s">
        <v>511</v>
      </c>
      <c r="R13" s="7">
        <v>327.88799999999998</v>
      </c>
      <c r="S13" s="7">
        <v>0</v>
      </c>
      <c r="T13" s="8">
        <v>507.20170000000002</v>
      </c>
    </row>
    <row r="14" spans="1:20" ht="23">
      <c r="A14" s="5" t="s">
        <v>15</v>
      </c>
      <c r="B14" s="5" t="s">
        <v>16</v>
      </c>
      <c r="C14" s="6" t="s">
        <v>92</v>
      </c>
      <c r="D14" s="7">
        <v>0</v>
      </c>
      <c r="E14" s="7">
        <v>230.5462</v>
      </c>
      <c r="F14" s="7">
        <v>230.5462</v>
      </c>
      <c r="G14" s="7">
        <v>464.32010000000002</v>
      </c>
      <c r="H14" s="7">
        <v>464.32010000000002</v>
      </c>
      <c r="I14" s="7">
        <v>0</v>
      </c>
      <c r="J14" s="7">
        <v>707.00850000000003</v>
      </c>
      <c r="K14" s="7">
        <v>188.53559999999999</v>
      </c>
      <c r="L14" s="7">
        <v>799.79060000000004</v>
      </c>
      <c r="M14" s="7">
        <v>532.81799999999998</v>
      </c>
      <c r="N14" s="7">
        <v>0</v>
      </c>
      <c r="O14" s="7">
        <v>327.88799999999998</v>
      </c>
      <c r="P14" s="7">
        <v>256.16250000000002</v>
      </c>
      <c r="Q14" s="11" t="s">
        <v>511</v>
      </c>
      <c r="R14" s="7">
        <v>327.88799999999998</v>
      </c>
      <c r="S14" s="7">
        <v>0</v>
      </c>
      <c r="T14" s="8">
        <v>507.20170000000002</v>
      </c>
    </row>
    <row r="15" spans="1:20">
      <c r="A15" s="5" t="s">
        <v>17</v>
      </c>
      <c r="B15" s="5" t="s">
        <v>18</v>
      </c>
      <c r="C15" s="6" t="s">
        <v>92</v>
      </c>
      <c r="D15" s="7">
        <v>117.83475</v>
      </c>
      <c r="E15" s="7">
        <v>128.0812</v>
      </c>
      <c r="F15" s="7">
        <v>128.0812</v>
      </c>
      <c r="G15" s="7">
        <v>473.38830000000002</v>
      </c>
      <c r="H15" s="7">
        <v>473.38830000000002</v>
      </c>
      <c r="I15" s="7">
        <v>128.0812</v>
      </c>
      <c r="J15" s="7">
        <v>707.00850000000003</v>
      </c>
      <c r="K15" s="7">
        <v>188.53559999999999</v>
      </c>
      <c r="L15" s="7">
        <v>251.0393</v>
      </c>
      <c r="M15" s="7">
        <v>532.81799999999998</v>
      </c>
      <c r="N15" s="7">
        <v>512.58119999999997</v>
      </c>
      <c r="O15" s="7">
        <v>327.88799999999998</v>
      </c>
      <c r="P15" s="7">
        <v>358.6275</v>
      </c>
      <c r="Q15" s="7">
        <v>57</v>
      </c>
      <c r="R15" s="7">
        <v>327.88799999999998</v>
      </c>
      <c r="S15" s="7">
        <v>327.88799999999998</v>
      </c>
      <c r="T15" s="8">
        <v>507.20170000000002</v>
      </c>
    </row>
    <row r="16" spans="1:20" ht="23">
      <c r="A16" s="5" t="s">
        <v>19</v>
      </c>
      <c r="B16" s="5" t="s">
        <v>20</v>
      </c>
      <c r="C16" s="6" t="s">
        <v>92</v>
      </c>
      <c r="D16" s="7">
        <v>153.69749999999996</v>
      </c>
      <c r="E16" s="7">
        <v>230.5462</v>
      </c>
      <c r="F16" s="7">
        <v>230.5462</v>
      </c>
      <c r="G16" s="7">
        <v>1127.115</v>
      </c>
      <c r="H16" s="7">
        <v>1127.115</v>
      </c>
      <c r="I16" s="7">
        <v>409.86</v>
      </c>
      <c r="J16" s="7">
        <v>707.00850000000003</v>
      </c>
      <c r="K16" s="7">
        <v>188.53559999999999</v>
      </c>
      <c r="L16" s="7">
        <v>414.98320000000001</v>
      </c>
      <c r="M16" s="7">
        <v>532.81799999999998</v>
      </c>
      <c r="N16" s="7">
        <v>559.71510000000001</v>
      </c>
      <c r="O16" s="7">
        <v>327.88799999999998</v>
      </c>
      <c r="P16" s="7">
        <v>256.16250000000002</v>
      </c>
      <c r="Q16" s="7">
        <v>75</v>
      </c>
      <c r="R16" s="7">
        <v>327.88799999999998</v>
      </c>
      <c r="S16" s="7">
        <v>0</v>
      </c>
      <c r="T16" s="8">
        <v>507.20170000000002</v>
      </c>
    </row>
    <row r="17" spans="1:20" ht="23">
      <c r="A17" s="5" t="s">
        <v>21</v>
      </c>
      <c r="B17" s="5" t="s">
        <v>22</v>
      </c>
      <c r="C17" s="6" t="s">
        <v>92</v>
      </c>
      <c r="D17" s="7">
        <v>76.848749999999981</v>
      </c>
      <c r="E17" s="7">
        <v>230.5462</v>
      </c>
      <c r="F17" s="7">
        <v>230.5462</v>
      </c>
      <c r="G17" s="7">
        <v>464.32010000000002</v>
      </c>
      <c r="H17" s="7">
        <v>464.32010000000002</v>
      </c>
      <c r="I17" s="7">
        <v>409.86</v>
      </c>
      <c r="J17" s="7">
        <v>707.00850000000003</v>
      </c>
      <c r="K17" s="7">
        <v>30.7395</v>
      </c>
      <c r="L17" s="7">
        <v>0</v>
      </c>
      <c r="M17" s="7">
        <v>532.81799999999998</v>
      </c>
      <c r="N17" s="7">
        <v>0</v>
      </c>
      <c r="O17" s="7">
        <v>327.88799999999998</v>
      </c>
      <c r="P17" s="7">
        <v>153.69749999999999</v>
      </c>
      <c r="Q17" s="7">
        <v>57</v>
      </c>
      <c r="R17" s="7">
        <v>327.88799999999998</v>
      </c>
      <c r="S17" s="7">
        <v>0</v>
      </c>
      <c r="T17" s="8">
        <v>507.20170000000002</v>
      </c>
    </row>
    <row r="18" spans="1:20" ht="40">
      <c r="A18" s="5" t="s">
        <v>23</v>
      </c>
      <c r="B18" s="5" t="s">
        <v>24</v>
      </c>
      <c r="C18" s="6" t="s">
        <v>89</v>
      </c>
      <c r="D18" s="7">
        <v>0</v>
      </c>
      <c r="E18" s="7">
        <v>137.0367</v>
      </c>
      <c r="F18" s="7">
        <v>0</v>
      </c>
      <c r="G18" s="7">
        <v>0</v>
      </c>
      <c r="H18" s="7">
        <v>0</v>
      </c>
      <c r="I18" s="7">
        <v>128.0812</v>
      </c>
      <c r="J18" s="11" t="s">
        <v>179</v>
      </c>
      <c r="K18" s="7">
        <v>103.1618</v>
      </c>
      <c r="L18" s="11" t="s">
        <v>354</v>
      </c>
      <c r="M18" s="11" t="s">
        <v>383</v>
      </c>
      <c r="N18" s="7">
        <v>99.278300000000002</v>
      </c>
      <c r="O18" s="7">
        <v>234.6448</v>
      </c>
      <c r="P18" s="7">
        <v>91.501199999999997</v>
      </c>
      <c r="Q18" s="7">
        <v>104</v>
      </c>
      <c r="R18" s="7">
        <v>215.1765</v>
      </c>
      <c r="S18" s="7">
        <v>69.993799999999993</v>
      </c>
      <c r="T18" s="12" t="s">
        <v>383</v>
      </c>
    </row>
    <row r="19" spans="1:20" ht="20">
      <c r="A19" s="5" t="s">
        <v>51</v>
      </c>
      <c r="B19" s="5" t="s">
        <v>52</v>
      </c>
      <c r="C19" s="6" t="s">
        <v>89</v>
      </c>
      <c r="D19" s="7">
        <v>0</v>
      </c>
      <c r="E19" s="7">
        <v>378.20859999999999</v>
      </c>
      <c r="F19" s="7">
        <v>0</v>
      </c>
      <c r="G19" s="7">
        <v>0</v>
      </c>
      <c r="H19" s="7">
        <v>0</v>
      </c>
      <c r="I19" s="7">
        <v>184.43700000000001</v>
      </c>
      <c r="J19" s="11" t="s">
        <v>179</v>
      </c>
      <c r="K19" s="7">
        <v>147.59059999999999</v>
      </c>
      <c r="L19" s="11" t="s">
        <v>354</v>
      </c>
      <c r="M19" s="7">
        <v>0</v>
      </c>
      <c r="N19" s="11" t="s">
        <v>421</v>
      </c>
      <c r="O19" s="7">
        <v>350.43029999999999</v>
      </c>
      <c r="P19" s="7">
        <v>183.0025</v>
      </c>
      <c r="Q19" s="11" t="s">
        <v>518</v>
      </c>
      <c r="R19" s="7">
        <v>322.7647</v>
      </c>
      <c r="S19" s="7">
        <v>129.84360000000001</v>
      </c>
      <c r="T19" s="8">
        <v>0</v>
      </c>
    </row>
    <row r="20" spans="1:20">
      <c r="A20" s="5" t="s">
        <v>43</v>
      </c>
      <c r="B20" s="5" t="s">
        <v>46</v>
      </c>
      <c r="C20" s="6" t="s">
        <v>89</v>
      </c>
      <c r="D20" s="7">
        <v>66.602249999999998</v>
      </c>
      <c r="E20" s="7">
        <v>189.6832</v>
      </c>
      <c r="F20" s="7">
        <v>215.4941</v>
      </c>
      <c r="G20" s="7">
        <v>69.899600000000007</v>
      </c>
      <c r="H20" s="7">
        <v>69.899600000000007</v>
      </c>
      <c r="I20" s="7">
        <v>112.7115</v>
      </c>
      <c r="J20" s="7">
        <v>264.35969999999998</v>
      </c>
      <c r="K20" s="7">
        <v>84.861500000000007</v>
      </c>
      <c r="L20" s="7">
        <v>142.87719999999999</v>
      </c>
      <c r="M20" s="7">
        <v>180.92250000000001</v>
      </c>
      <c r="N20" s="7">
        <v>81.551900000000003</v>
      </c>
      <c r="O20" s="7">
        <v>186.4863</v>
      </c>
      <c r="P20" s="7">
        <v>101.4813</v>
      </c>
      <c r="Q20" s="7">
        <v>53.05</v>
      </c>
      <c r="R20" s="7">
        <v>172.1412</v>
      </c>
      <c r="S20" s="7">
        <v>79.123500000000007</v>
      </c>
      <c r="T20" s="8">
        <v>181.48599999999999</v>
      </c>
    </row>
    <row r="21" spans="1:20" ht="30">
      <c r="A21" s="5" t="s">
        <v>45</v>
      </c>
      <c r="B21" s="5" t="s">
        <v>56</v>
      </c>
      <c r="C21" s="6" t="s">
        <v>89</v>
      </c>
      <c r="D21" s="7">
        <v>486.70875000000001</v>
      </c>
      <c r="E21" s="7">
        <v>76.346699999999998</v>
      </c>
      <c r="F21" s="7">
        <v>831.08339999999998</v>
      </c>
      <c r="G21" s="11" t="s">
        <v>277</v>
      </c>
      <c r="H21" s="11" t="s">
        <v>277</v>
      </c>
      <c r="I21" s="7">
        <v>799.22699999999998</v>
      </c>
      <c r="J21" s="7">
        <v>1019.5267</v>
      </c>
      <c r="K21" s="7">
        <v>375.483</v>
      </c>
      <c r="L21" s="7">
        <v>910.81140000000005</v>
      </c>
      <c r="M21" s="7">
        <v>1159.7295999999999</v>
      </c>
      <c r="N21" s="7">
        <v>660.62260000000003</v>
      </c>
      <c r="O21" s="7">
        <v>288.9513</v>
      </c>
      <c r="P21" s="7">
        <v>593.78470000000004</v>
      </c>
      <c r="Q21" s="7">
        <v>294.04000000000002</v>
      </c>
      <c r="R21" s="7">
        <v>266.40899999999999</v>
      </c>
      <c r="S21" s="7">
        <v>499.0865</v>
      </c>
      <c r="T21" s="8">
        <v>1163.3978999999999</v>
      </c>
    </row>
    <row r="22" spans="1:20" ht="50">
      <c r="A22" s="5" t="s">
        <v>25</v>
      </c>
      <c r="B22" s="5" t="s">
        <v>26</v>
      </c>
      <c r="C22" s="6" t="s">
        <v>89</v>
      </c>
      <c r="D22" s="7">
        <v>0</v>
      </c>
      <c r="E22" s="11" t="s">
        <v>168</v>
      </c>
      <c r="F22" s="11" t="s">
        <v>209</v>
      </c>
      <c r="G22" s="7">
        <v>1178.3475000000001</v>
      </c>
      <c r="H22" s="7">
        <v>1178.3475000000001</v>
      </c>
      <c r="I22" s="11" t="s">
        <v>299</v>
      </c>
      <c r="J22" s="11" t="s">
        <v>209</v>
      </c>
      <c r="K22" s="11" t="s">
        <v>182</v>
      </c>
      <c r="L22" s="7">
        <v>26.128599999999999</v>
      </c>
      <c r="M22" s="11" t="s">
        <v>374</v>
      </c>
      <c r="N22" s="7">
        <v>200.5035</v>
      </c>
      <c r="O22" s="7">
        <v>99.391099999999994</v>
      </c>
      <c r="P22" s="7">
        <v>81.971999999999994</v>
      </c>
      <c r="Q22" s="11" t="s">
        <v>522</v>
      </c>
      <c r="R22" s="7">
        <v>91.695899999999995</v>
      </c>
      <c r="S22" s="7">
        <v>0</v>
      </c>
      <c r="T22" s="12" t="s">
        <v>374</v>
      </c>
    </row>
    <row r="23" spans="1:20" ht="20">
      <c r="A23" s="5" t="s">
        <v>27</v>
      </c>
      <c r="B23" s="5" t="s">
        <v>28</v>
      </c>
      <c r="C23" s="6" t="s">
        <v>89</v>
      </c>
      <c r="D23" s="7">
        <v>9.2218499999999999</v>
      </c>
      <c r="E23" s="7">
        <v>138.84010000000001</v>
      </c>
      <c r="F23" s="7">
        <v>138.84010000000001</v>
      </c>
      <c r="G23" s="7">
        <v>3292.2004000000002</v>
      </c>
      <c r="H23" s="7">
        <v>3292.2004000000002</v>
      </c>
      <c r="I23" s="7">
        <v>276.65550000000002</v>
      </c>
      <c r="J23" s="7">
        <v>0</v>
      </c>
      <c r="K23" s="7">
        <v>123.98260000000001</v>
      </c>
      <c r="L23" s="7">
        <v>68.446600000000004</v>
      </c>
      <c r="M23" s="7">
        <v>216.1807</v>
      </c>
      <c r="N23" s="11" t="s">
        <v>405</v>
      </c>
      <c r="O23" s="7">
        <v>99.391099999999994</v>
      </c>
      <c r="P23" s="7">
        <v>82.996600000000001</v>
      </c>
      <c r="Q23" s="7">
        <v>8.9</v>
      </c>
      <c r="R23" s="7">
        <v>91.695899999999995</v>
      </c>
      <c r="S23" s="7">
        <v>0</v>
      </c>
      <c r="T23" s="8">
        <v>276.23540000000003</v>
      </c>
    </row>
    <row r="24" spans="1:20" ht="23">
      <c r="A24" s="5" t="s">
        <v>29</v>
      </c>
      <c r="B24" s="5" t="s">
        <v>30</v>
      </c>
      <c r="C24" s="6" t="s">
        <v>89</v>
      </c>
      <c r="D24" s="7">
        <v>25.616249999999997</v>
      </c>
      <c r="E24" s="7">
        <v>177.12100000000001</v>
      </c>
      <c r="F24" s="11" t="s">
        <v>174</v>
      </c>
      <c r="G24" s="7">
        <v>10089.728499999999</v>
      </c>
      <c r="H24" s="7">
        <v>10089.728499999999</v>
      </c>
      <c r="I24" s="7">
        <v>276.65550000000002</v>
      </c>
      <c r="J24" s="11" t="s">
        <v>174</v>
      </c>
      <c r="K24" s="7">
        <v>276.65550000000002</v>
      </c>
      <c r="L24" s="7">
        <v>106.0513</v>
      </c>
      <c r="M24" s="7">
        <v>227.30690000000001</v>
      </c>
      <c r="N24" s="11" t="s">
        <v>405</v>
      </c>
      <c r="O24" s="7">
        <v>99.391099999999994</v>
      </c>
      <c r="P24" s="7">
        <v>154.2406</v>
      </c>
      <c r="Q24" s="11" t="s">
        <v>513</v>
      </c>
      <c r="R24" s="7">
        <v>91.695899999999995</v>
      </c>
      <c r="S24" s="7">
        <v>17.1936</v>
      </c>
      <c r="T24" s="8">
        <v>907.45050000000003</v>
      </c>
    </row>
    <row r="25" spans="1:20" ht="30">
      <c r="A25" s="5" t="s">
        <v>31</v>
      </c>
      <c r="B25" s="5" t="s">
        <v>32</v>
      </c>
      <c r="C25" s="6" t="s">
        <v>89</v>
      </c>
      <c r="D25" s="7">
        <v>0</v>
      </c>
      <c r="E25" s="7">
        <v>1024.6500000000001</v>
      </c>
      <c r="F25" s="7">
        <v>1024.6500000000001</v>
      </c>
      <c r="G25" s="7">
        <v>95856.007500000007</v>
      </c>
      <c r="H25" s="7">
        <v>95856.007500000007</v>
      </c>
      <c r="I25" s="7">
        <v>276.65550000000002</v>
      </c>
      <c r="J25" s="7">
        <v>0</v>
      </c>
      <c r="K25" s="7">
        <v>123.98260000000001</v>
      </c>
      <c r="L25" s="7">
        <v>278.60230000000001</v>
      </c>
      <c r="M25" s="11" t="s">
        <v>374</v>
      </c>
      <c r="N25" s="11" t="s">
        <v>405</v>
      </c>
      <c r="O25" s="7">
        <v>99.391099999999994</v>
      </c>
      <c r="P25" s="7">
        <v>0</v>
      </c>
      <c r="Q25" s="7">
        <v>160</v>
      </c>
      <c r="R25" s="7">
        <v>91.695899999999995</v>
      </c>
      <c r="S25" s="7">
        <v>0</v>
      </c>
      <c r="T25" s="8">
        <v>0</v>
      </c>
    </row>
    <row r="26" spans="1:20" ht="60">
      <c r="A26" s="5" t="s">
        <v>33</v>
      </c>
      <c r="B26" s="5" t="s">
        <v>34</v>
      </c>
      <c r="C26" s="6" t="s">
        <v>89</v>
      </c>
      <c r="D26" s="7">
        <v>0</v>
      </c>
      <c r="E26" s="11" t="s">
        <v>169</v>
      </c>
      <c r="F26" s="7">
        <v>0</v>
      </c>
      <c r="G26" s="7">
        <v>4931.1280999999999</v>
      </c>
      <c r="H26" s="7">
        <v>4931.1280999999999</v>
      </c>
      <c r="I26" s="7">
        <v>0</v>
      </c>
      <c r="J26" s="7">
        <v>0</v>
      </c>
      <c r="K26" s="7">
        <v>123.98260000000001</v>
      </c>
      <c r="L26" s="7">
        <v>152.57040000000001</v>
      </c>
      <c r="M26" s="11" t="s">
        <v>375</v>
      </c>
      <c r="N26" s="11" t="s">
        <v>411</v>
      </c>
      <c r="O26" s="7">
        <v>99.391099999999994</v>
      </c>
      <c r="P26" s="11" t="s">
        <v>170</v>
      </c>
      <c r="Q26" s="11" t="s">
        <v>514</v>
      </c>
      <c r="R26" s="7">
        <v>91.695899999999995</v>
      </c>
      <c r="S26" s="7">
        <v>0</v>
      </c>
      <c r="T26" s="8">
        <v>0</v>
      </c>
    </row>
    <row r="27" spans="1:20" ht="30">
      <c r="A27" s="5" t="s">
        <v>35</v>
      </c>
      <c r="B27" s="5" t="s">
        <v>36</v>
      </c>
      <c r="C27" s="6" t="s">
        <v>89</v>
      </c>
      <c r="D27" s="7">
        <v>0</v>
      </c>
      <c r="E27" s="11" t="s">
        <v>198</v>
      </c>
      <c r="F27" s="7">
        <v>44.3673</v>
      </c>
      <c r="G27" s="11" t="s">
        <v>268</v>
      </c>
      <c r="H27" s="11" t="s">
        <v>268</v>
      </c>
      <c r="I27" s="7">
        <v>61.478999999999999</v>
      </c>
      <c r="J27" s="11" t="s">
        <v>204</v>
      </c>
      <c r="K27" s="7">
        <v>0</v>
      </c>
      <c r="L27" s="11" t="s">
        <v>358</v>
      </c>
      <c r="M27" s="11" t="s">
        <v>376</v>
      </c>
      <c r="N27" s="7">
        <v>41.324100000000001</v>
      </c>
      <c r="O27" s="7">
        <v>63.354100000000003</v>
      </c>
      <c r="P27" s="7">
        <v>77.873400000000004</v>
      </c>
      <c r="Q27" s="7">
        <v>63.08</v>
      </c>
      <c r="R27" s="7">
        <v>29.0078</v>
      </c>
      <c r="S27" s="11" t="s">
        <v>538</v>
      </c>
      <c r="T27" s="8">
        <v>0</v>
      </c>
    </row>
    <row r="28" spans="1:20">
      <c r="A28" s="5" t="s">
        <v>39</v>
      </c>
      <c r="B28" s="5" t="s">
        <v>38</v>
      </c>
      <c r="C28" s="6" t="s">
        <v>89</v>
      </c>
      <c r="D28" s="7">
        <v>25.616249999999997</v>
      </c>
      <c r="E28" s="7">
        <v>104.0839</v>
      </c>
      <c r="F28" s="7">
        <v>54.880299999999998</v>
      </c>
      <c r="G28" s="7">
        <v>25.709700000000002</v>
      </c>
      <c r="H28" s="7">
        <v>25.709700000000002</v>
      </c>
      <c r="I28" s="7">
        <v>66.602199999999996</v>
      </c>
      <c r="J28" s="7">
        <v>57.738999999999997</v>
      </c>
      <c r="K28" s="7">
        <v>102.1679</v>
      </c>
      <c r="L28" s="7">
        <v>32.891300000000001</v>
      </c>
      <c r="M28" s="7">
        <v>13.9246</v>
      </c>
      <c r="N28" s="7">
        <v>51.304200000000002</v>
      </c>
      <c r="O28" s="7">
        <v>64.757900000000006</v>
      </c>
      <c r="P28" s="7">
        <v>100.6001</v>
      </c>
      <c r="Q28" s="7">
        <v>27.81</v>
      </c>
      <c r="R28" s="7">
        <v>59.511699999999998</v>
      </c>
      <c r="S28" s="7">
        <v>57.820999999999998</v>
      </c>
      <c r="T28" s="8">
        <v>297.82479999999998</v>
      </c>
    </row>
    <row r="29" spans="1:20">
      <c r="A29" s="5" t="s">
        <v>41</v>
      </c>
      <c r="B29" s="5" t="s">
        <v>40</v>
      </c>
      <c r="C29" s="6" t="s">
        <v>89</v>
      </c>
      <c r="D29" s="7">
        <v>184.43699999999998</v>
      </c>
      <c r="E29" s="7">
        <v>145.80770000000001</v>
      </c>
      <c r="F29" s="7">
        <v>142.89769999999999</v>
      </c>
      <c r="G29" s="7">
        <v>76.643000000000001</v>
      </c>
      <c r="H29" s="7">
        <v>76.643000000000001</v>
      </c>
      <c r="I29" s="7">
        <v>225.423</v>
      </c>
      <c r="J29" s="7">
        <v>148.4718</v>
      </c>
      <c r="K29" s="7">
        <v>189.93940000000001</v>
      </c>
      <c r="L29" s="7">
        <v>298.25510000000003</v>
      </c>
      <c r="M29" s="7">
        <v>296.89069999999998</v>
      </c>
      <c r="N29" s="7">
        <v>166.25970000000001</v>
      </c>
      <c r="O29" s="7">
        <v>233.62020000000001</v>
      </c>
      <c r="P29" s="7">
        <v>193.8023</v>
      </c>
      <c r="Q29" s="7">
        <v>71</v>
      </c>
      <c r="R29" s="7">
        <v>215.1765</v>
      </c>
      <c r="S29" s="7">
        <v>123.583</v>
      </c>
      <c r="T29" s="8">
        <v>379.3562</v>
      </c>
    </row>
    <row r="30" spans="1:20">
      <c r="A30" s="5" t="s">
        <v>57</v>
      </c>
      <c r="B30" s="5" t="s">
        <v>42</v>
      </c>
      <c r="C30" s="6" t="s">
        <v>89</v>
      </c>
      <c r="D30" s="7">
        <v>30.7395</v>
      </c>
      <c r="E30" s="7">
        <v>25.728999999999999</v>
      </c>
      <c r="F30" s="7">
        <v>25.728999999999999</v>
      </c>
      <c r="G30" s="7">
        <v>3526.8453</v>
      </c>
      <c r="H30" s="7">
        <v>3526.8453</v>
      </c>
      <c r="I30" s="7">
        <v>256.16250000000002</v>
      </c>
      <c r="J30" s="7">
        <v>57.738999999999997</v>
      </c>
      <c r="K30" s="7">
        <v>204.32550000000001</v>
      </c>
      <c r="L30" s="7">
        <v>208.43430000000001</v>
      </c>
      <c r="M30" s="7">
        <v>114.4432</v>
      </c>
      <c r="N30" s="7">
        <v>203.21879999999999</v>
      </c>
      <c r="O30" s="7">
        <v>0</v>
      </c>
      <c r="P30" s="7">
        <v>345.81939999999997</v>
      </c>
      <c r="Q30" s="7">
        <v>71.319999999999993</v>
      </c>
      <c r="R30" s="7">
        <v>81.971999999999994</v>
      </c>
      <c r="S30" s="7">
        <v>21.517600000000002</v>
      </c>
      <c r="T30" s="8">
        <v>146.238</v>
      </c>
    </row>
    <row r="31" spans="1:20">
      <c r="A31" s="5" t="s">
        <v>47</v>
      </c>
      <c r="B31" s="5" t="s">
        <v>48</v>
      </c>
      <c r="C31" s="6" t="s">
        <v>91</v>
      </c>
      <c r="D31" s="7">
        <v>28.690199999999997</v>
      </c>
      <c r="E31" s="7">
        <v>745.9452</v>
      </c>
      <c r="F31" s="7">
        <v>63.272100000000002</v>
      </c>
      <c r="G31" s="7">
        <v>1592.7773999999999</v>
      </c>
      <c r="H31" s="7">
        <v>1592.7773999999999</v>
      </c>
      <c r="I31" s="7">
        <v>35.862699999999997</v>
      </c>
      <c r="J31" s="7">
        <v>1803.384</v>
      </c>
      <c r="K31" s="7">
        <v>27.460599999999999</v>
      </c>
      <c r="L31" s="7">
        <v>730.06309999999996</v>
      </c>
      <c r="M31" s="7">
        <v>409.86</v>
      </c>
      <c r="N31" s="7">
        <v>849.9067</v>
      </c>
      <c r="O31" s="7">
        <v>8.2791999999999994</v>
      </c>
      <c r="P31" s="7">
        <v>256.16250000000002</v>
      </c>
      <c r="Q31" s="7">
        <v>47.88</v>
      </c>
      <c r="R31" s="7">
        <v>13.832800000000001</v>
      </c>
      <c r="S31" s="7">
        <v>22.3169</v>
      </c>
      <c r="T31" s="8">
        <v>523.70889999999997</v>
      </c>
    </row>
    <row r="32" spans="1:20" ht="20.5" thickBot="1">
      <c r="A32" s="5" t="s">
        <v>49</v>
      </c>
      <c r="B32" s="5" t="s">
        <v>50</v>
      </c>
      <c r="C32" s="13" t="s">
        <v>91</v>
      </c>
      <c r="D32" s="14">
        <v>0</v>
      </c>
      <c r="E32" s="14">
        <v>0</v>
      </c>
      <c r="F32" s="14">
        <v>0</v>
      </c>
      <c r="G32" s="15" t="s">
        <v>197</v>
      </c>
      <c r="H32" s="15" t="s">
        <v>197</v>
      </c>
      <c r="I32" s="15" t="s">
        <v>300</v>
      </c>
      <c r="J32" s="14">
        <v>0</v>
      </c>
      <c r="K32" s="14">
        <v>0</v>
      </c>
      <c r="L32" s="14">
        <v>0</v>
      </c>
      <c r="M32" s="15" t="s">
        <v>377</v>
      </c>
      <c r="N32" s="15" t="s">
        <v>300</v>
      </c>
      <c r="O32" s="15" t="s">
        <v>467</v>
      </c>
      <c r="P32" s="14">
        <v>363.75069999999999</v>
      </c>
      <c r="Q32" s="14">
        <v>53.05</v>
      </c>
      <c r="R32" s="14">
        <v>0</v>
      </c>
      <c r="S32" s="14">
        <v>79.123500000000007</v>
      </c>
      <c r="T32" s="28" t="s">
        <v>377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2" width="15.6328125" style="1" customWidth="1"/>
    <col min="13" max="16384" width="9.1796875" style="1"/>
  </cols>
  <sheetData>
    <row r="1" spans="1:12">
      <c r="B1" s="3"/>
      <c r="C1" s="3"/>
      <c r="D1" s="3"/>
      <c r="E1" s="3"/>
      <c r="F1" s="3"/>
      <c r="G1" s="3"/>
      <c r="H1" s="3"/>
      <c r="I1" s="3"/>
      <c r="J1" s="3"/>
      <c r="K1" s="3"/>
      <c r="L1" s="3"/>
    </row>
    <row r="2" spans="1:12" ht="20">
      <c r="A2" s="3"/>
      <c r="B2" s="3"/>
      <c r="C2" s="2" t="s">
        <v>103</v>
      </c>
      <c r="D2" s="3"/>
      <c r="E2" s="3"/>
      <c r="F2" s="3"/>
      <c r="G2" s="3"/>
      <c r="H2" s="3"/>
      <c r="I2" s="3"/>
      <c r="J2" s="3"/>
      <c r="K2" s="3"/>
      <c r="L2" s="3"/>
    </row>
    <row r="3" spans="1:12" ht="13" thickBot="1">
      <c r="A3" s="3"/>
      <c r="B3" s="3"/>
      <c r="C3" s="3"/>
      <c r="D3" s="3"/>
      <c r="E3" s="3"/>
      <c r="F3" s="3"/>
      <c r="G3" s="3"/>
      <c r="H3" s="3"/>
      <c r="I3" s="3"/>
      <c r="J3" s="3"/>
      <c r="K3" s="3"/>
      <c r="L3" s="4" t="str">
        <f>"Offers: "&amp; COUNTA($C$4:$L$4)</f>
        <v>Offers: 9</v>
      </c>
    </row>
    <row r="4" spans="1:12" ht="26">
      <c r="A4" s="21"/>
      <c r="B4" s="21"/>
      <c r="C4" s="22"/>
      <c r="D4" s="23" t="s">
        <v>129</v>
      </c>
      <c r="E4" s="23" t="s">
        <v>165</v>
      </c>
      <c r="F4" s="23" t="s">
        <v>265</v>
      </c>
      <c r="G4" s="23" t="s">
        <v>293</v>
      </c>
      <c r="H4" s="23" t="s">
        <v>296</v>
      </c>
      <c r="I4" s="23" t="s">
        <v>402</v>
      </c>
      <c r="J4" s="23" t="s">
        <v>461</v>
      </c>
      <c r="K4" s="23" t="s">
        <v>531</v>
      </c>
      <c r="L4" s="24" t="s">
        <v>534</v>
      </c>
    </row>
    <row r="5" spans="1:12">
      <c r="A5" s="21"/>
      <c r="B5" s="21"/>
      <c r="C5" s="25"/>
      <c r="D5" s="26" t="s">
        <v>147</v>
      </c>
      <c r="E5" s="26" t="s">
        <v>210</v>
      </c>
      <c r="F5" s="26" t="s">
        <v>147</v>
      </c>
      <c r="G5" s="26" t="s">
        <v>147</v>
      </c>
      <c r="H5" s="26" t="s">
        <v>147</v>
      </c>
      <c r="I5" s="26" t="s">
        <v>147</v>
      </c>
      <c r="J5" s="26" t="s">
        <v>147</v>
      </c>
      <c r="K5" s="26" t="s">
        <v>147</v>
      </c>
      <c r="L5" s="27" t="s">
        <v>147</v>
      </c>
    </row>
    <row r="6" spans="1:12" ht="21.5">
      <c r="A6" s="17" t="s">
        <v>93</v>
      </c>
      <c r="B6" s="17" t="s">
        <v>94</v>
      </c>
      <c r="C6" s="18" t="s">
        <v>88</v>
      </c>
      <c r="D6" s="19" t="s">
        <v>148</v>
      </c>
      <c r="E6" s="19" t="s">
        <v>211</v>
      </c>
      <c r="F6" s="19" t="s">
        <v>278</v>
      </c>
      <c r="G6" s="19" t="s">
        <v>278</v>
      </c>
      <c r="H6" s="19" t="s">
        <v>301</v>
      </c>
      <c r="I6" s="19" t="s">
        <v>429</v>
      </c>
      <c r="J6" s="19" t="s">
        <v>472</v>
      </c>
      <c r="K6" s="19" t="s">
        <v>472</v>
      </c>
      <c r="L6" s="20" t="s">
        <v>211</v>
      </c>
    </row>
    <row r="7" spans="1:12" ht="34.5">
      <c r="A7" s="5" t="s">
        <v>1</v>
      </c>
      <c r="B7" s="5" t="s">
        <v>2</v>
      </c>
      <c r="C7" s="6" t="s">
        <v>89</v>
      </c>
      <c r="D7" s="7">
        <v>3924.2384999999999</v>
      </c>
      <c r="E7" s="7">
        <v>2971.9994000000002</v>
      </c>
      <c r="F7" s="7">
        <v>3788.4677999999999</v>
      </c>
      <c r="G7" s="7">
        <v>3157.4416000000001</v>
      </c>
      <c r="H7" s="7">
        <v>3143.3784999999998</v>
      </c>
      <c r="I7" s="7">
        <v>2531.2141000000001</v>
      </c>
      <c r="J7" s="7">
        <v>2830.1979999999999</v>
      </c>
      <c r="K7" s="7">
        <v>2265.38</v>
      </c>
      <c r="L7" s="8">
        <v>3350.2166999999999</v>
      </c>
    </row>
    <row r="8" spans="1:12">
      <c r="A8" s="5" t="s">
        <v>3</v>
      </c>
      <c r="B8" s="5" t="s">
        <v>4</v>
      </c>
      <c r="C8" s="6" t="s">
        <v>90</v>
      </c>
      <c r="D8" s="9">
        <v>4.1000000000000002E-2</v>
      </c>
      <c r="E8" s="9">
        <v>3.5900000000000001E-2</v>
      </c>
      <c r="F8" s="9">
        <v>3.5400000000000001E-2</v>
      </c>
      <c r="G8" s="9">
        <v>3.5400000000000001E-2</v>
      </c>
      <c r="H8" s="9">
        <v>5.1200000000000002E-2</v>
      </c>
      <c r="I8" s="9">
        <v>3.8899999999999997E-2</v>
      </c>
      <c r="J8" s="9">
        <v>4.0899999999999999E-2</v>
      </c>
      <c r="K8" s="9">
        <v>3.8699999999999998E-2</v>
      </c>
      <c r="L8" s="10">
        <v>4.1000000000000002E-2</v>
      </c>
    </row>
    <row r="9" spans="1:12" ht="23">
      <c r="A9" s="5" t="s">
        <v>5</v>
      </c>
      <c r="B9" s="5" t="s">
        <v>6</v>
      </c>
      <c r="C9" s="6" t="s">
        <v>92</v>
      </c>
      <c r="D9" s="7">
        <v>128.08124999999998</v>
      </c>
      <c r="E9" s="7">
        <v>128.0812</v>
      </c>
      <c r="F9" s="7">
        <v>473.38830000000002</v>
      </c>
      <c r="G9" s="7">
        <v>473.38830000000002</v>
      </c>
      <c r="H9" s="7">
        <v>327.88799999999998</v>
      </c>
      <c r="I9" s="7">
        <v>512.58119999999997</v>
      </c>
      <c r="J9" s="7">
        <v>327.88799999999998</v>
      </c>
      <c r="K9" s="7">
        <v>327.88799999999998</v>
      </c>
      <c r="L9" s="8">
        <v>389.36700000000002</v>
      </c>
    </row>
    <row r="10" spans="1:12" ht="23">
      <c r="A10" s="5" t="s">
        <v>7</v>
      </c>
      <c r="B10" s="5" t="s">
        <v>8</v>
      </c>
      <c r="C10" s="6" t="s">
        <v>92</v>
      </c>
      <c r="D10" s="7">
        <v>230.54624999999999</v>
      </c>
      <c r="E10" s="7">
        <v>230.5462</v>
      </c>
      <c r="F10" s="7">
        <v>464.32010000000002</v>
      </c>
      <c r="G10" s="7">
        <v>464.32010000000002</v>
      </c>
      <c r="H10" s="7">
        <v>307.39499999999998</v>
      </c>
      <c r="I10" s="11" t="s">
        <v>428</v>
      </c>
      <c r="J10" s="7">
        <v>327.88799999999998</v>
      </c>
      <c r="K10" s="7">
        <v>327.88799999999998</v>
      </c>
      <c r="L10" s="8">
        <v>0</v>
      </c>
    </row>
    <row r="11" spans="1:12">
      <c r="A11" s="5" t="s">
        <v>9</v>
      </c>
      <c r="B11" s="5" t="s">
        <v>10</v>
      </c>
      <c r="C11" s="6" t="s">
        <v>92</v>
      </c>
      <c r="D11" s="7">
        <v>128.08124999999998</v>
      </c>
      <c r="E11" s="7">
        <v>128.0812</v>
      </c>
      <c r="F11" s="7">
        <v>464.32010000000002</v>
      </c>
      <c r="G11" s="7">
        <v>464.32010000000002</v>
      </c>
      <c r="H11" s="7">
        <v>307.39499999999998</v>
      </c>
      <c r="I11" s="7">
        <v>512.58119999999997</v>
      </c>
      <c r="J11" s="7">
        <v>327.88799999999998</v>
      </c>
      <c r="K11" s="7">
        <v>327.88799999999998</v>
      </c>
      <c r="L11" s="8">
        <v>0</v>
      </c>
    </row>
    <row r="12" spans="1:12">
      <c r="A12" s="5" t="s">
        <v>11</v>
      </c>
      <c r="B12" s="5" t="s">
        <v>12</v>
      </c>
      <c r="C12" s="6" t="s">
        <v>92</v>
      </c>
      <c r="D12" s="7">
        <v>0</v>
      </c>
      <c r="E12" s="7">
        <v>128.0812</v>
      </c>
      <c r="F12" s="7">
        <v>844.20910000000003</v>
      </c>
      <c r="G12" s="7">
        <v>844.20910000000003</v>
      </c>
      <c r="H12" s="7">
        <v>256.16250000000002</v>
      </c>
      <c r="I12" s="7">
        <v>0</v>
      </c>
      <c r="J12" s="7">
        <v>327.88799999999998</v>
      </c>
      <c r="K12" s="7">
        <v>327.88799999999998</v>
      </c>
      <c r="L12" s="8">
        <v>0</v>
      </c>
    </row>
    <row r="13" spans="1:12" ht="23">
      <c r="A13" s="5" t="s">
        <v>13</v>
      </c>
      <c r="B13" s="5" t="s">
        <v>14</v>
      </c>
      <c r="C13" s="6" t="s">
        <v>92</v>
      </c>
      <c r="D13" s="7">
        <v>235.6695</v>
      </c>
      <c r="E13" s="7">
        <v>230.5462</v>
      </c>
      <c r="F13" s="7">
        <v>464.32010000000002</v>
      </c>
      <c r="G13" s="7">
        <v>464.32010000000002</v>
      </c>
      <c r="H13" s="7">
        <v>0</v>
      </c>
      <c r="I13" s="7">
        <v>0</v>
      </c>
      <c r="J13" s="7">
        <v>327.88799999999998</v>
      </c>
      <c r="K13" s="7">
        <v>327.88799999999998</v>
      </c>
      <c r="L13" s="8">
        <v>0</v>
      </c>
    </row>
    <row r="14" spans="1:12" ht="23">
      <c r="A14" s="5" t="s">
        <v>15</v>
      </c>
      <c r="B14" s="5" t="s">
        <v>16</v>
      </c>
      <c r="C14" s="6" t="s">
        <v>92</v>
      </c>
      <c r="D14" s="7">
        <v>0</v>
      </c>
      <c r="E14" s="7">
        <v>230.5462</v>
      </c>
      <c r="F14" s="7">
        <v>464.32010000000002</v>
      </c>
      <c r="G14" s="7">
        <v>464.32010000000002</v>
      </c>
      <c r="H14" s="7">
        <v>0</v>
      </c>
      <c r="I14" s="7">
        <v>0</v>
      </c>
      <c r="J14" s="7">
        <v>327.88799999999998</v>
      </c>
      <c r="K14" s="7">
        <v>327.88799999999998</v>
      </c>
      <c r="L14" s="8">
        <v>0</v>
      </c>
    </row>
    <row r="15" spans="1:12">
      <c r="A15" s="5" t="s">
        <v>17</v>
      </c>
      <c r="B15" s="5" t="s">
        <v>18</v>
      </c>
      <c r="C15" s="6" t="s">
        <v>92</v>
      </c>
      <c r="D15" s="7">
        <v>128.08124999999998</v>
      </c>
      <c r="E15" s="7">
        <v>128.0812</v>
      </c>
      <c r="F15" s="7">
        <v>473.38830000000002</v>
      </c>
      <c r="G15" s="7">
        <v>473.38830000000002</v>
      </c>
      <c r="H15" s="7">
        <v>97.341700000000003</v>
      </c>
      <c r="I15" s="7">
        <v>512.58119999999997</v>
      </c>
      <c r="J15" s="7">
        <v>327.88799999999998</v>
      </c>
      <c r="K15" s="7">
        <v>327.88799999999998</v>
      </c>
      <c r="L15" s="8">
        <v>327.88799999999998</v>
      </c>
    </row>
    <row r="16" spans="1:12" ht="23">
      <c r="A16" s="5" t="s">
        <v>19</v>
      </c>
      <c r="B16" s="5" t="s">
        <v>20</v>
      </c>
      <c r="C16" s="6" t="s">
        <v>92</v>
      </c>
      <c r="D16" s="7">
        <v>230.54624999999999</v>
      </c>
      <c r="E16" s="7">
        <v>230.5462</v>
      </c>
      <c r="F16" s="7">
        <v>1127.115</v>
      </c>
      <c r="G16" s="7">
        <v>1127.115</v>
      </c>
      <c r="H16" s="7">
        <v>327.88799999999998</v>
      </c>
      <c r="I16" s="7">
        <v>559.71510000000001</v>
      </c>
      <c r="J16" s="7">
        <v>327.88799999999998</v>
      </c>
      <c r="K16" s="7">
        <v>327.88799999999998</v>
      </c>
      <c r="L16" s="8">
        <v>0</v>
      </c>
    </row>
    <row r="17" spans="1:12" ht="23">
      <c r="A17" s="5" t="s">
        <v>21</v>
      </c>
      <c r="B17" s="5" t="s">
        <v>22</v>
      </c>
      <c r="C17" s="6" t="s">
        <v>92</v>
      </c>
      <c r="D17" s="7">
        <v>76.848749999999981</v>
      </c>
      <c r="E17" s="7">
        <v>230.5462</v>
      </c>
      <c r="F17" s="7">
        <v>464.32010000000002</v>
      </c>
      <c r="G17" s="7">
        <v>464.32010000000002</v>
      </c>
      <c r="H17" s="7">
        <v>307.39499999999998</v>
      </c>
      <c r="I17" s="7">
        <v>0</v>
      </c>
      <c r="J17" s="7">
        <v>327.88799999999998</v>
      </c>
      <c r="K17" s="7">
        <v>327.88799999999998</v>
      </c>
      <c r="L17" s="8">
        <v>0</v>
      </c>
    </row>
    <row r="18" spans="1:12" ht="50">
      <c r="A18" s="5" t="s">
        <v>23</v>
      </c>
      <c r="B18" s="5" t="s">
        <v>24</v>
      </c>
      <c r="C18" s="6" t="s">
        <v>89</v>
      </c>
      <c r="D18" s="7">
        <v>133.2045</v>
      </c>
      <c r="E18" s="7">
        <v>0</v>
      </c>
      <c r="F18" s="7">
        <v>0</v>
      </c>
      <c r="G18" s="7">
        <v>0</v>
      </c>
      <c r="H18" s="11" t="s">
        <v>302</v>
      </c>
      <c r="I18" s="11" t="s">
        <v>430</v>
      </c>
      <c r="J18" s="7">
        <v>234.6448</v>
      </c>
      <c r="K18" s="7">
        <v>215.1765</v>
      </c>
      <c r="L18" s="12" t="s">
        <v>197</v>
      </c>
    </row>
    <row r="19" spans="1:12" ht="50">
      <c r="A19" s="5" t="s">
        <v>51</v>
      </c>
      <c r="B19" s="5" t="s">
        <v>52</v>
      </c>
      <c r="C19" s="6" t="s">
        <v>89</v>
      </c>
      <c r="D19" s="7">
        <v>184.43699999999998</v>
      </c>
      <c r="E19" s="7">
        <v>0</v>
      </c>
      <c r="F19" s="7">
        <v>0</v>
      </c>
      <c r="G19" s="7">
        <v>0</v>
      </c>
      <c r="H19" s="11" t="s">
        <v>303</v>
      </c>
      <c r="I19" s="11" t="s">
        <v>430</v>
      </c>
      <c r="J19" s="7">
        <v>350.43029999999999</v>
      </c>
      <c r="K19" s="7">
        <v>322.7647</v>
      </c>
      <c r="L19" s="12" t="s">
        <v>197</v>
      </c>
    </row>
    <row r="20" spans="1:12">
      <c r="A20" s="5" t="s">
        <v>43</v>
      </c>
      <c r="B20" s="5" t="s">
        <v>46</v>
      </c>
      <c r="C20" s="6" t="s">
        <v>89</v>
      </c>
      <c r="D20" s="7">
        <v>76.848749999999981</v>
      </c>
      <c r="E20" s="7">
        <v>217.1131</v>
      </c>
      <c r="F20" s="7">
        <v>69.899600000000007</v>
      </c>
      <c r="G20" s="7">
        <v>69.899600000000007</v>
      </c>
      <c r="H20" s="7">
        <v>97.341700000000003</v>
      </c>
      <c r="I20" s="7">
        <v>81.551900000000003</v>
      </c>
      <c r="J20" s="7">
        <v>186.4863</v>
      </c>
      <c r="K20" s="7">
        <v>172.1412</v>
      </c>
      <c r="L20" s="8">
        <v>209.98150000000001</v>
      </c>
    </row>
    <row r="21" spans="1:12" ht="30">
      <c r="A21" s="5" t="s">
        <v>45</v>
      </c>
      <c r="B21" s="5" t="s">
        <v>56</v>
      </c>
      <c r="C21" s="6" t="s">
        <v>89</v>
      </c>
      <c r="D21" s="7">
        <v>358.6275</v>
      </c>
      <c r="E21" s="7">
        <v>1281.4169999999999</v>
      </c>
      <c r="F21" s="11" t="s">
        <v>277</v>
      </c>
      <c r="G21" s="11" t="s">
        <v>277</v>
      </c>
      <c r="H21" s="7">
        <v>768.48749999999995</v>
      </c>
      <c r="I21" s="7">
        <v>660.56110000000001</v>
      </c>
      <c r="J21" s="7">
        <v>288.9513</v>
      </c>
      <c r="K21" s="7">
        <v>266.40899999999999</v>
      </c>
      <c r="L21" s="8">
        <v>1224.385</v>
      </c>
    </row>
    <row r="22" spans="1:12" ht="50">
      <c r="A22" s="5" t="s">
        <v>25</v>
      </c>
      <c r="B22" s="5" t="s">
        <v>26</v>
      </c>
      <c r="C22" s="6" t="s">
        <v>89</v>
      </c>
      <c r="D22" s="7">
        <v>0</v>
      </c>
      <c r="E22" s="11" t="s">
        <v>168</v>
      </c>
      <c r="F22" s="7">
        <v>1178.3475000000001</v>
      </c>
      <c r="G22" s="7">
        <v>1178.3475000000001</v>
      </c>
      <c r="H22" s="11" t="s">
        <v>299</v>
      </c>
      <c r="I22" s="7">
        <v>200.5035</v>
      </c>
      <c r="J22" s="7">
        <v>107.5883</v>
      </c>
      <c r="K22" s="7">
        <v>91.695899999999995</v>
      </c>
      <c r="L22" s="8">
        <v>0</v>
      </c>
    </row>
    <row r="23" spans="1:12" ht="20">
      <c r="A23" s="5" t="s">
        <v>27</v>
      </c>
      <c r="B23" s="5" t="s">
        <v>28</v>
      </c>
      <c r="C23" s="6" t="s">
        <v>89</v>
      </c>
      <c r="D23" s="7">
        <v>9.2218499999999999</v>
      </c>
      <c r="E23" s="7">
        <v>138.84010000000001</v>
      </c>
      <c r="F23" s="7">
        <v>3292.2004000000002</v>
      </c>
      <c r="G23" s="7">
        <v>3292.2004000000002</v>
      </c>
      <c r="H23" s="7">
        <v>215.1765</v>
      </c>
      <c r="I23" s="11" t="s">
        <v>405</v>
      </c>
      <c r="J23" s="7">
        <v>107.5883</v>
      </c>
      <c r="K23" s="7">
        <v>91.695899999999995</v>
      </c>
      <c r="L23" s="8">
        <v>0</v>
      </c>
    </row>
    <row r="24" spans="1:12" ht="23">
      <c r="A24" s="5" t="s">
        <v>29</v>
      </c>
      <c r="B24" s="5" t="s">
        <v>30</v>
      </c>
      <c r="C24" s="6" t="s">
        <v>89</v>
      </c>
      <c r="D24" s="7">
        <v>25.616249999999997</v>
      </c>
      <c r="E24" s="11">
        <v>0</v>
      </c>
      <c r="F24" s="7">
        <v>10089.728499999999</v>
      </c>
      <c r="G24" s="7">
        <v>10089.728499999999</v>
      </c>
      <c r="H24" s="7">
        <v>215.1765</v>
      </c>
      <c r="I24" s="11" t="s">
        <v>405</v>
      </c>
      <c r="J24" s="7">
        <v>107.5883</v>
      </c>
      <c r="K24" s="7">
        <v>91.695899999999995</v>
      </c>
      <c r="L24" s="8">
        <v>17.1936</v>
      </c>
    </row>
    <row r="25" spans="1:12" ht="20">
      <c r="A25" s="5" t="s">
        <v>31</v>
      </c>
      <c r="B25" s="5" t="s">
        <v>32</v>
      </c>
      <c r="C25" s="6" t="s">
        <v>89</v>
      </c>
      <c r="D25" s="7">
        <v>0</v>
      </c>
      <c r="E25" s="7">
        <v>1024.6500000000001</v>
      </c>
      <c r="F25" s="7">
        <v>95856.007500000007</v>
      </c>
      <c r="G25" s="7">
        <v>95856.007500000007</v>
      </c>
      <c r="H25" s="7">
        <v>215.1765</v>
      </c>
      <c r="I25" s="11" t="s">
        <v>405</v>
      </c>
      <c r="J25" s="7">
        <v>107.5883</v>
      </c>
      <c r="K25" s="7">
        <v>91.695899999999995</v>
      </c>
      <c r="L25" s="8">
        <v>0</v>
      </c>
    </row>
    <row r="26" spans="1:12" ht="50">
      <c r="A26" s="5" t="s">
        <v>33</v>
      </c>
      <c r="B26" s="5" t="s">
        <v>34</v>
      </c>
      <c r="C26" s="6" t="s">
        <v>89</v>
      </c>
      <c r="D26" s="7">
        <v>0</v>
      </c>
      <c r="E26" s="11" t="s">
        <v>169</v>
      </c>
      <c r="F26" s="7">
        <v>4931.1280999999999</v>
      </c>
      <c r="G26" s="7">
        <v>4931.1280999999999</v>
      </c>
      <c r="H26" s="7">
        <v>102.465</v>
      </c>
      <c r="I26" s="11" t="s">
        <v>411</v>
      </c>
      <c r="J26" s="7">
        <v>107.5883</v>
      </c>
      <c r="K26" s="7">
        <v>91.695899999999995</v>
      </c>
      <c r="L26" s="8">
        <v>0</v>
      </c>
    </row>
    <row r="27" spans="1:12" ht="30">
      <c r="A27" s="5" t="s">
        <v>35</v>
      </c>
      <c r="B27" s="5" t="s">
        <v>36</v>
      </c>
      <c r="C27" s="6" t="s">
        <v>89</v>
      </c>
      <c r="D27" s="7">
        <v>0</v>
      </c>
      <c r="E27" s="11" t="s">
        <v>198</v>
      </c>
      <c r="F27" s="11" t="s">
        <v>268</v>
      </c>
      <c r="G27" s="11" t="s">
        <v>268</v>
      </c>
      <c r="H27" s="11" t="s">
        <v>300</v>
      </c>
      <c r="I27" s="11" t="s">
        <v>431</v>
      </c>
      <c r="J27" s="7">
        <v>0</v>
      </c>
      <c r="K27" s="7">
        <v>29.0078</v>
      </c>
      <c r="L27" s="12" t="s">
        <v>170</v>
      </c>
    </row>
    <row r="28" spans="1:12">
      <c r="A28" s="5" t="s">
        <v>39</v>
      </c>
      <c r="B28" s="5" t="s">
        <v>38</v>
      </c>
      <c r="C28" s="6" t="s">
        <v>89</v>
      </c>
      <c r="D28" s="7">
        <v>25.616249999999997</v>
      </c>
      <c r="E28" s="11" t="s">
        <v>197</v>
      </c>
      <c r="F28" s="7">
        <v>25.709700000000002</v>
      </c>
      <c r="G28" s="7">
        <v>25.709700000000002</v>
      </c>
      <c r="H28" s="7">
        <v>66.602199999999996</v>
      </c>
      <c r="I28" s="7">
        <v>51.304200000000002</v>
      </c>
      <c r="J28" s="7">
        <v>64.757900000000006</v>
      </c>
      <c r="K28" s="7">
        <v>59.511699999999998</v>
      </c>
      <c r="L28" s="12" t="s">
        <v>170</v>
      </c>
    </row>
    <row r="29" spans="1:12">
      <c r="A29" s="5" t="s">
        <v>41</v>
      </c>
      <c r="B29" s="5" t="s">
        <v>40</v>
      </c>
      <c r="C29" s="6" t="s">
        <v>89</v>
      </c>
      <c r="D29" s="7">
        <v>184.43699999999998</v>
      </c>
      <c r="E29" s="7">
        <v>192.34729999999999</v>
      </c>
      <c r="F29" s="7">
        <v>76.643000000000001</v>
      </c>
      <c r="G29" s="7">
        <v>76.643000000000001</v>
      </c>
      <c r="H29" s="7">
        <v>225.423</v>
      </c>
      <c r="I29" s="7">
        <v>166.25970000000001</v>
      </c>
      <c r="J29" s="7">
        <v>233.62020000000001</v>
      </c>
      <c r="K29" s="7">
        <v>215.1765</v>
      </c>
      <c r="L29" s="8">
        <v>123.583</v>
      </c>
    </row>
    <row r="30" spans="1:12">
      <c r="A30" s="5" t="s">
        <v>57</v>
      </c>
      <c r="B30" s="5" t="s">
        <v>42</v>
      </c>
      <c r="C30" s="6" t="s">
        <v>89</v>
      </c>
      <c r="D30" s="7">
        <v>30.7395</v>
      </c>
      <c r="E30" s="7">
        <v>25.728999999999999</v>
      </c>
      <c r="F30" s="7">
        <v>3526.8453</v>
      </c>
      <c r="G30" s="7">
        <v>3526.8453</v>
      </c>
      <c r="H30" s="7">
        <v>225.423</v>
      </c>
      <c r="I30" s="7">
        <v>203.21879999999999</v>
      </c>
      <c r="J30" s="7">
        <v>0</v>
      </c>
      <c r="K30" s="7">
        <v>81.971999999999994</v>
      </c>
      <c r="L30" s="8">
        <v>21.517600000000002</v>
      </c>
    </row>
    <row r="31" spans="1:12">
      <c r="A31" s="5" t="s">
        <v>47</v>
      </c>
      <c r="B31" s="5" t="s">
        <v>48</v>
      </c>
      <c r="C31" s="6" t="s">
        <v>91</v>
      </c>
      <c r="D31" s="7">
        <v>28.690199999999997</v>
      </c>
      <c r="E31" s="7">
        <v>745.9452</v>
      </c>
      <c r="F31" s="7">
        <v>1592.7773999999999</v>
      </c>
      <c r="G31" s="7">
        <v>1592.7773999999999</v>
      </c>
      <c r="H31" s="7">
        <v>35.862699999999997</v>
      </c>
      <c r="I31" s="7">
        <v>849.9067</v>
      </c>
      <c r="J31" s="7">
        <v>8.2791999999999994</v>
      </c>
      <c r="K31" s="7">
        <v>13.832800000000001</v>
      </c>
      <c r="L31" s="8">
        <v>0</v>
      </c>
    </row>
    <row r="32" spans="1:12" ht="20.5" thickBot="1">
      <c r="A32" s="5" t="s">
        <v>49</v>
      </c>
      <c r="B32" s="5" t="s">
        <v>50</v>
      </c>
      <c r="C32" s="13" t="s">
        <v>91</v>
      </c>
      <c r="D32" s="14">
        <v>0</v>
      </c>
      <c r="E32" s="14">
        <v>0</v>
      </c>
      <c r="F32" s="15" t="s">
        <v>197</v>
      </c>
      <c r="G32" s="15" t="s">
        <v>197</v>
      </c>
      <c r="H32" s="15" t="s">
        <v>300</v>
      </c>
      <c r="I32" s="15" t="s">
        <v>300</v>
      </c>
      <c r="J32" s="15" t="s">
        <v>467</v>
      </c>
      <c r="K32" s="14">
        <v>0</v>
      </c>
      <c r="L32" s="16">
        <v>209.98150000000001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4" width="15.6328125" style="1" customWidth="1"/>
    <col min="15" max="16384" width="9.1796875" style="1"/>
  </cols>
  <sheetData>
    <row r="1" spans="1:14">
      <c r="B1" s="3"/>
      <c r="C1" s="3"/>
      <c r="D1" s="3"/>
      <c r="E1" s="3"/>
      <c r="F1" s="3"/>
      <c r="G1" s="3"/>
      <c r="H1" s="3"/>
      <c r="I1" s="3"/>
      <c r="J1" s="3"/>
      <c r="K1" s="3"/>
      <c r="L1" s="3"/>
      <c r="M1" s="3"/>
      <c r="N1" s="3"/>
    </row>
    <row r="2" spans="1:14" ht="20">
      <c r="A2" s="3"/>
      <c r="B2" s="3"/>
      <c r="C2" s="2" t="s">
        <v>104</v>
      </c>
      <c r="D2" s="3"/>
      <c r="E2" s="3"/>
      <c r="F2" s="3"/>
      <c r="G2" s="3"/>
      <c r="H2" s="3"/>
      <c r="I2" s="3"/>
      <c r="J2" s="3"/>
      <c r="K2" s="3"/>
      <c r="L2" s="3"/>
      <c r="M2" s="3"/>
      <c r="N2" s="3"/>
    </row>
    <row r="3" spans="1:14" ht="13" thickBot="1">
      <c r="A3" s="3"/>
      <c r="B3" s="3"/>
      <c r="C3" s="3"/>
      <c r="D3" s="3"/>
      <c r="E3" s="3"/>
      <c r="F3" s="3"/>
      <c r="G3" s="3"/>
      <c r="H3" s="3"/>
      <c r="I3" s="3"/>
      <c r="J3" s="3"/>
      <c r="K3" s="3"/>
      <c r="L3" s="3"/>
      <c r="M3" s="3"/>
      <c r="N3" s="4" t="str">
        <f>"Offers: "&amp; COUNTA($C$4:$N$4)</f>
        <v>Offers: 11</v>
      </c>
    </row>
    <row r="4" spans="1:14" ht="26">
      <c r="A4" s="21"/>
      <c r="B4" s="21"/>
      <c r="C4" s="22"/>
      <c r="D4" s="23" t="s">
        <v>129</v>
      </c>
      <c r="E4" s="23" t="s">
        <v>265</v>
      </c>
      <c r="F4" s="23" t="s">
        <v>293</v>
      </c>
      <c r="G4" s="23" t="s">
        <v>328</v>
      </c>
      <c r="H4" s="23" t="s">
        <v>353</v>
      </c>
      <c r="I4" s="23" t="s">
        <v>369</v>
      </c>
      <c r="J4" s="23" t="s">
        <v>402</v>
      </c>
      <c r="K4" s="23" t="s">
        <v>461</v>
      </c>
      <c r="L4" s="23" t="s">
        <v>482</v>
      </c>
      <c r="M4" s="23" t="s">
        <v>531</v>
      </c>
      <c r="N4" s="24" t="s">
        <v>546</v>
      </c>
    </row>
    <row r="5" spans="1:14">
      <c r="A5" s="21"/>
      <c r="B5" s="21"/>
      <c r="C5" s="25"/>
      <c r="D5" s="26" t="s">
        <v>149</v>
      </c>
      <c r="E5" s="26" t="s">
        <v>149</v>
      </c>
      <c r="F5" s="26" t="s">
        <v>149</v>
      </c>
      <c r="G5" s="26" t="s">
        <v>149</v>
      </c>
      <c r="H5" s="26" t="s">
        <v>149</v>
      </c>
      <c r="I5" s="26" t="s">
        <v>149</v>
      </c>
      <c r="J5" s="26" t="s">
        <v>149</v>
      </c>
      <c r="K5" s="26" t="s">
        <v>149</v>
      </c>
      <c r="L5" s="26" t="s">
        <v>149</v>
      </c>
      <c r="M5" s="26" t="s">
        <v>149</v>
      </c>
      <c r="N5" s="27" t="s">
        <v>149</v>
      </c>
    </row>
    <row r="6" spans="1:14" ht="21.5">
      <c r="A6" s="17" t="s">
        <v>93</v>
      </c>
      <c r="B6" s="17" t="s">
        <v>94</v>
      </c>
      <c r="C6" s="18" t="s">
        <v>88</v>
      </c>
      <c r="D6" s="19" t="s">
        <v>150</v>
      </c>
      <c r="E6" s="19" t="s">
        <v>279</v>
      </c>
      <c r="F6" s="19" t="s">
        <v>279</v>
      </c>
      <c r="G6" s="19" t="s">
        <v>334</v>
      </c>
      <c r="H6" s="19" t="s">
        <v>361</v>
      </c>
      <c r="I6" s="19" t="s">
        <v>384</v>
      </c>
      <c r="J6" s="19" t="s">
        <v>432</v>
      </c>
      <c r="K6" s="19" t="s">
        <v>334</v>
      </c>
      <c r="L6" s="19" t="s">
        <v>489</v>
      </c>
      <c r="M6" s="19" t="s">
        <v>334</v>
      </c>
      <c r="N6" s="20" t="s">
        <v>384</v>
      </c>
    </row>
    <row r="7" spans="1:14" ht="34.5">
      <c r="A7" s="5" t="s">
        <v>1</v>
      </c>
      <c r="B7" s="5" t="s">
        <v>2</v>
      </c>
      <c r="C7" s="6" t="s">
        <v>89</v>
      </c>
      <c r="D7" s="7">
        <v>5419.6915499999996</v>
      </c>
      <c r="E7" s="7">
        <v>5235.2719999999999</v>
      </c>
      <c r="F7" s="7">
        <v>4604.2457999999997</v>
      </c>
      <c r="G7" s="7">
        <v>3627.9218000000001</v>
      </c>
      <c r="H7" s="7">
        <v>2812.9016000000001</v>
      </c>
      <c r="I7" s="7">
        <v>4723.259</v>
      </c>
      <c r="J7" s="7">
        <v>4718.2602999999999</v>
      </c>
      <c r="K7" s="7">
        <v>3335.7941000000001</v>
      </c>
      <c r="L7" s="7">
        <v>4978.9076999999997</v>
      </c>
      <c r="M7" s="7">
        <v>2670.0727999999999</v>
      </c>
      <c r="N7" s="8">
        <v>4723.1004000000003</v>
      </c>
    </row>
    <row r="8" spans="1:14">
      <c r="A8" s="5" t="s">
        <v>3</v>
      </c>
      <c r="B8" s="5" t="s">
        <v>4</v>
      </c>
      <c r="C8" s="6" t="s">
        <v>90</v>
      </c>
      <c r="D8" s="9">
        <v>4.1000000000000002E-2</v>
      </c>
      <c r="E8" s="9">
        <v>3.6600000000000001E-2</v>
      </c>
      <c r="F8" s="9">
        <v>3.6600000000000001E-2</v>
      </c>
      <c r="G8" s="9">
        <v>5.1200000000000002E-2</v>
      </c>
      <c r="H8" s="9">
        <v>5.1200000000000002E-2</v>
      </c>
      <c r="I8" s="9">
        <v>5.2999999999999999E-2</v>
      </c>
      <c r="J8" s="9">
        <v>3.85E-2</v>
      </c>
      <c r="K8" s="9">
        <v>4.0899999999999999E-2</v>
      </c>
      <c r="L8" s="9">
        <v>3.8899999999999997E-2</v>
      </c>
      <c r="M8" s="9">
        <v>3.8699999999999998E-2</v>
      </c>
      <c r="N8" s="10">
        <v>5.1200000000000002E-2</v>
      </c>
    </row>
    <row r="9" spans="1:14" ht="23">
      <c r="A9" s="5" t="s">
        <v>5</v>
      </c>
      <c r="B9" s="5" t="s">
        <v>6</v>
      </c>
      <c r="C9" s="6" t="s">
        <v>92</v>
      </c>
      <c r="D9" s="7">
        <v>128.08124999999998</v>
      </c>
      <c r="E9" s="7">
        <v>473.38830000000002</v>
      </c>
      <c r="F9" s="7">
        <v>473.38830000000002</v>
      </c>
      <c r="G9" s="7">
        <v>133.2045</v>
      </c>
      <c r="H9" s="7">
        <v>412.42160000000001</v>
      </c>
      <c r="I9" s="7">
        <v>532.81799999999998</v>
      </c>
      <c r="J9" s="7">
        <v>512.58119999999997</v>
      </c>
      <c r="K9" s="7">
        <v>327.88799999999998</v>
      </c>
      <c r="L9" s="7">
        <v>666.02250000000004</v>
      </c>
      <c r="M9" s="7">
        <v>327.88799999999998</v>
      </c>
      <c r="N9" s="8">
        <v>507.20170000000002</v>
      </c>
    </row>
    <row r="10" spans="1:14" ht="23">
      <c r="A10" s="5" t="s">
        <v>7</v>
      </c>
      <c r="B10" s="5" t="s">
        <v>8</v>
      </c>
      <c r="C10" s="6" t="s">
        <v>92</v>
      </c>
      <c r="D10" s="7">
        <v>230.54624999999999</v>
      </c>
      <c r="E10" s="7">
        <v>464.32010000000002</v>
      </c>
      <c r="F10" s="7">
        <v>464.32010000000002</v>
      </c>
      <c r="G10" s="7">
        <v>188.53559999999999</v>
      </c>
      <c r="H10" s="7">
        <v>0</v>
      </c>
      <c r="I10" s="7">
        <v>532.81799999999998</v>
      </c>
      <c r="J10" s="11" t="s">
        <v>428</v>
      </c>
      <c r="K10" s="7">
        <v>327.88799999999998</v>
      </c>
      <c r="L10" s="7">
        <v>666.02250000000004</v>
      </c>
      <c r="M10" s="7">
        <v>327.88799999999998</v>
      </c>
      <c r="N10" s="8">
        <v>507.20170000000002</v>
      </c>
    </row>
    <row r="11" spans="1:14">
      <c r="A11" s="5" t="s">
        <v>9</v>
      </c>
      <c r="B11" s="5" t="s">
        <v>10</v>
      </c>
      <c r="C11" s="6" t="s">
        <v>92</v>
      </c>
      <c r="D11" s="7">
        <v>128.08124999999998</v>
      </c>
      <c r="E11" s="7">
        <v>464.32010000000002</v>
      </c>
      <c r="F11" s="7">
        <v>464.29969999999997</v>
      </c>
      <c r="G11" s="7">
        <v>188.53559999999999</v>
      </c>
      <c r="H11" s="7">
        <v>210.0532</v>
      </c>
      <c r="I11" s="7">
        <v>532.81799999999998</v>
      </c>
      <c r="J11" s="7">
        <v>512.58119999999997</v>
      </c>
      <c r="K11" s="7">
        <v>327.88799999999998</v>
      </c>
      <c r="L11" s="7">
        <v>666.02250000000004</v>
      </c>
      <c r="M11" s="7">
        <v>327.88799999999998</v>
      </c>
      <c r="N11" s="8">
        <v>507.20170000000002</v>
      </c>
    </row>
    <row r="12" spans="1:14">
      <c r="A12" s="5" t="s">
        <v>11</v>
      </c>
      <c r="B12" s="5" t="s">
        <v>12</v>
      </c>
      <c r="C12" s="6" t="s">
        <v>92</v>
      </c>
      <c r="D12" s="7">
        <v>0</v>
      </c>
      <c r="E12" s="7">
        <v>844.20910000000003</v>
      </c>
      <c r="F12" s="7">
        <v>844.20910000000003</v>
      </c>
      <c r="G12" s="7">
        <v>412.42160000000001</v>
      </c>
      <c r="H12" s="7">
        <v>358.6275</v>
      </c>
      <c r="I12" s="7">
        <v>532.81799999999998</v>
      </c>
      <c r="J12" s="7">
        <v>0</v>
      </c>
      <c r="K12" s="7">
        <v>327.88799999999998</v>
      </c>
      <c r="L12" s="7">
        <v>666.02250000000004</v>
      </c>
      <c r="M12" s="7">
        <v>327.88799999999998</v>
      </c>
      <c r="N12" s="8">
        <v>507.20170000000002</v>
      </c>
    </row>
    <row r="13" spans="1:14" ht="23">
      <c r="A13" s="5" t="s">
        <v>13</v>
      </c>
      <c r="B13" s="5" t="s">
        <v>14</v>
      </c>
      <c r="C13" s="6" t="s">
        <v>92</v>
      </c>
      <c r="D13" s="7">
        <v>235.6695</v>
      </c>
      <c r="E13" s="7">
        <v>464.32010000000002</v>
      </c>
      <c r="F13" s="7">
        <v>464.32010000000002</v>
      </c>
      <c r="G13" s="7">
        <v>188.53559999999999</v>
      </c>
      <c r="H13" s="7">
        <v>0</v>
      </c>
      <c r="I13" s="7">
        <v>532.81799999999998</v>
      </c>
      <c r="J13" s="7">
        <v>0</v>
      </c>
      <c r="K13" s="7">
        <v>327.88799999999998</v>
      </c>
      <c r="L13" s="7">
        <v>666.02250000000004</v>
      </c>
      <c r="M13" s="7">
        <v>327.88799999999998</v>
      </c>
      <c r="N13" s="8">
        <v>507.20170000000002</v>
      </c>
    </row>
    <row r="14" spans="1:14" ht="23">
      <c r="A14" s="5" t="s">
        <v>15</v>
      </c>
      <c r="B14" s="5" t="s">
        <v>16</v>
      </c>
      <c r="C14" s="6" t="s">
        <v>92</v>
      </c>
      <c r="D14" s="7">
        <v>0</v>
      </c>
      <c r="E14" s="7">
        <v>464.32010000000002</v>
      </c>
      <c r="F14" s="7">
        <v>464.32010000000002</v>
      </c>
      <c r="G14" s="7">
        <v>188.53559999999999</v>
      </c>
      <c r="H14" s="7">
        <v>799.79060000000004</v>
      </c>
      <c r="I14" s="7">
        <v>532.81799999999998</v>
      </c>
      <c r="J14" s="7">
        <v>0</v>
      </c>
      <c r="K14" s="7">
        <v>327.88799999999998</v>
      </c>
      <c r="L14" s="7">
        <v>666.02250000000004</v>
      </c>
      <c r="M14" s="7">
        <v>327.88799999999998</v>
      </c>
      <c r="N14" s="8">
        <v>507.20170000000002</v>
      </c>
    </row>
    <row r="15" spans="1:14">
      <c r="A15" s="5" t="s">
        <v>17</v>
      </c>
      <c r="B15" s="5" t="s">
        <v>18</v>
      </c>
      <c r="C15" s="6" t="s">
        <v>92</v>
      </c>
      <c r="D15" s="7">
        <v>128.08124999999998</v>
      </c>
      <c r="E15" s="7">
        <v>473.38830000000002</v>
      </c>
      <c r="F15" s="7">
        <v>473.38830000000002</v>
      </c>
      <c r="G15" s="7">
        <v>188.53559999999999</v>
      </c>
      <c r="H15" s="7">
        <v>251.0393</v>
      </c>
      <c r="I15" s="7">
        <v>532.81799999999998</v>
      </c>
      <c r="J15" s="7">
        <v>512.58119999999997</v>
      </c>
      <c r="K15" s="7">
        <v>327.88799999999998</v>
      </c>
      <c r="L15" s="7">
        <v>666.02250000000004</v>
      </c>
      <c r="M15" s="7">
        <v>327.88799999999998</v>
      </c>
      <c r="N15" s="8">
        <v>507.20170000000002</v>
      </c>
    </row>
    <row r="16" spans="1:14" ht="23">
      <c r="A16" s="5" t="s">
        <v>19</v>
      </c>
      <c r="B16" s="5" t="s">
        <v>20</v>
      </c>
      <c r="C16" s="6" t="s">
        <v>92</v>
      </c>
      <c r="D16" s="7">
        <v>230.54624999999999</v>
      </c>
      <c r="E16" s="7">
        <v>1127.115</v>
      </c>
      <c r="F16" s="7">
        <v>1127.115</v>
      </c>
      <c r="G16" s="7">
        <v>188.53559999999999</v>
      </c>
      <c r="H16" s="7">
        <v>414.98320000000001</v>
      </c>
      <c r="I16" s="7">
        <v>532.81799999999998</v>
      </c>
      <c r="J16" s="7">
        <v>559.71510000000001</v>
      </c>
      <c r="K16" s="7">
        <v>327.88799999999998</v>
      </c>
      <c r="L16" s="7">
        <v>666.02250000000004</v>
      </c>
      <c r="M16" s="7">
        <v>327.88799999999998</v>
      </c>
      <c r="N16" s="8">
        <v>507.20170000000002</v>
      </c>
    </row>
    <row r="17" spans="1:14" ht="23">
      <c r="A17" s="5" t="s">
        <v>21</v>
      </c>
      <c r="B17" s="5" t="s">
        <v>22</v>
      </c>
      <c r="C17" s="6" t="s">
        <v>92</v>
      </c>
      <c r="D17" s="7">
        <v>76.848749999999981</v>
      </c>
      <c r="E17" s="7">
        <v>464.32010000000002</v>
      </c>
      <c r="F17" s="7">
        <v>464.32010000000002</v>
      </c>
      <c r="G17" s="7">
        <v>30.7395</v>
      </c>
      <c r="H17" s="7">
        <v>0</v>
      </c>
      <c r="I17" s="7">
        <v>532.81799999999998</v>
      </c>
      <c r="J17" s="7">
        <v>0</v>
      </c>
      <c r="K17" s="7">
        <v>327.88799999999998</v>
      </c>
      <c r="L17" s="7">
        <v>666.02250000000004</v>
      </c>
      <c r="M17" s="7">
        <v>327.88799999999998</v>
      </c>
      <c r="N17" s="8">
        <v>507.20170000000002</v>
      </c>
    </row>
    <row r="18" spans="1:14" ht="40">
      <c r="A18" s="5" t="s">
        <v>23</v>
      </c>
      <c r="B18" s="5" t="s">
        <v>24</v>
      </c>
      <c r="C18" s="6" t="s">
        <v>89</v>
      </c>
      <c r="D18" s="7">
        <v>133.2045</v>
      </c>
      <c r="E18" s="7">
        <v>0</v>
      </c>
      <c r="F18" s="7">
        <v>0</v>
      </c>
      <c r="G18" s="7">
        <v>335.245</v>
      </c>
      <c r="H18" s="7">
        <v>601.654</v>
      </c>
      <c r="I18" s="11" t="s">
        <v>383</v>
      </c>
      <c r="J18" s="11" t="s">
        <v>430</v>
      </c>
      <c r="K18" s="7">
        <v>234.6448</v>
      </c>
      <c r="L18" s="11" t="s">
        <v>197</v>
      </c>
      <c r="M18" s="7">
        <v>215.1765</v>
      </c>
      <c r="N18" s="12" t="s">
        <v>383</v>
      </c>
    </row>
    <row r="19" spans="1:14" ht="40">
      <c r="A19" s="5" t="s">
        <v>51</v>
      </c>
      <c r="B19" s="5" t="s">
        <v>52</v>
      </c>
      <c r="C19" s="6" t="s">
        <v>89</v>
      </c>
      <c r="D19" s="7">
        <v>184.43699999999998</v>
      </c>
      <c r="E19" s="7">
        <v>0</v>
      </c>
      <c r="F19" s="7">
        <v>0</v>
      </c>
      <c r="G19" s="7">
        <v>736.71310000000005</v>
      </c>
      <c r="H19" s="7">
        <v>401.11970000000002</v>
      </c>
      <c r="I19" s="7">
        <v>0</v>
      </c>
      <c r="J19" s="11" t="s">
        <v>430</v>
      </c>
      <c r="K19" s="7">
        <v>350.43029999999999</v>
      </c>
      <c r="L19" s="11" t="s">
        <v>197</v>
      </c>
      <c r="M19" s="7">
        <v>322.7647</v>
      </c>
      <c r="N19" s="8">
        <v>0</v>
      </c>
    </row>
    <row r="20" spans="1:14">
      <c r="A20" s="5" t="s">
        <v>43</v>
      </c>
      <c r="B20" s="5" t="s">
        <v>46</v>
      </c>
      <c r="C20" s="6" t="s">
        <v>89</v>
      </c>
      <c r="D20" s="7">
        <v>66.602249999999998</v>
      </c>
      <c r="E20" s="7">
        <v>176.28720000000001</v>
      </c>
      <c r="F20" s="7">
        <v>176.28720000000001</v>
      </c>
      <c r="G20" s="7">
        <v>84.861500000000007</v>
      </c>
      <c r="H20" s="7">
        <v>142.87719999999999</v>
      </c>
      <c r="I20" s="7">
        <v>180.92250000000001</v>
      </c>
      <c r="J20" s="7">
        <v>81.551900000000003</v>
      </c>
      <c r="K20" s="7">
        <v>186.4863</v>
      </c>
      <c r="L20" s="7">
        <v>249.91210000000001</v>
      </c>
      <c r="M20" s="7">
        <v>172.1412</v>
      </c>
      <c r="N20" s="8">
        <v>181.48599999999999</v>
      </c>
    </row>
    <row r="21" spans="1:14" ht="20">
      <c r="A21" s="5" t="s">
        <v>45</v>
      </c>
      <c r="B21" s="5" t="s">
        <v>56</v>
      </c>
      <c r="C21" s="6" t="s">
        <v>89</v>
      </c>
      <c r="D21" s="7">
        <v>358.6275</v>
      </c>
      <c r="E21" s="11" t="s">
        <v>280</v>
      </c>
      <c r="F21" s="11" t="s">
        <v>280</v>
      </c>
      <c r="G21" s="7">
        <v>375.483</v>
      </c>
      <c r="H21" s="7">
        <v>1128.1498999999999</v>
      </c>
      <c r="I21" s="7">
        <v>1159.7295999999999</v>
      </c>
      <c r="J21" s="7">
        <v>660.56110000000001</v>
      </c>
      <c r="K21" s="7">
        <v>288.9513</v>
      </c>
      <c r="L21" s="7">
        <v>1518.3059000000001</v>
      </c>
      <c r="M21" s="7">
        <v>266.40899999999999</v>
      </c>
      <c r="N21" s="8">
        <v>1163.3978999999999</v>
      </c>
    </row>
    <row r="22" spans="1:14" ht="30">
      <c r="A22" s="5" t="s">
        <v>25</v>
      </c>
      <c r="B22" s="5" t="s">
        <v>26</v>
      </c>
      <c r="C22" s="6" t="s">
        <v>89</v>
      </c>
      <c r="D22" s="7">
        <v>0</v>
      </c>
      <c r="E22" s="7">
        <v>1178.3475000000001</v>
      </c>
      <c r="F22" s="7">
        <v>1178.3475000000001</v>
      </c>
      <c r="G22" s="11" t="s">
        <v>182</v>
      </c>
      <c r="H22" s="7">
        <v>26.128599999999999</v>
      </c>
      <c r="I22" s="11" t="s">
        <v>374</v>
      </c>
      <c r="J22" s="7">
        <v>200.5035</v>
      </c>
      <c r="K22" s="7">
        <v>99.391099999999994</v>
      </c>
      <c r="L22" s="7">
        <v>11.7835</v>
      </c>
      <c r="M22" s="7">
        <v>91.695899999999995</v>
      </c>
      <c r="N22" s="12" t="s">
        <v>374</v>
      </c>
    </row>
    <row r="23" spans="1:14" ht="20">
      <c r="A23" s="5" t="s">
        <v>27</v>
      </c>
      <c r="B23" s="5" t="s">
        <v>28</v>
      </c>
      <c r="C23" s="6" t="s">
        <v>89</v>
      </c>
      <c r="D23" s="7">
        <v>9.2218499999999999</v>
      </c>
      <c r="E23" s="7">
        <v>3292.2004000000002</v>
      </c>
      <c r="F23" s="7">
        <v>3292.2004000000002</v>
      </c>
      <c r="G23" s="7">
        <v>123.98260000000001</v>
      </c>
      <c r="H23" s="7">
        <v>68.446600000000004</v>
      </c>
      <c r="I23" s="7">
        <v>216.1807</v>
      </c>
      <c r="J23" s="11" t="s">
        <v>405</v>
      </c>
      <c r="K23" s="7">
        <v>99.391099999999994</v>
      </c>
      <c r="L23" s="7">
        <v>11.7835</v>
      </c>
      <c r="M23" s="7">
        <v>91.695899999999995</v>
      </c>
      <c r="N23" s="8">
        <v>276.23540000000003</v>
      </c>
    </row>
    <row r="24" spans="1:14" ht="23">
      <c r="A24" s="5" t="s">
        <v>29</v>
      </c>
      <c r="B24" s="5" t="s">
        <v>30</v>
      </c>
      <c r="C24" s="6" t="s">
        <v>89</v>
      </c>
      <c r="D24" s="7">
        <v>25.616249999999997</v>
      </c>
      <c r="E24" s="7">
        <v>10089.728499999999</v>
      </c>
      <c r="F24" s="7">
        <v>10089.728499999999</v>
      </c>
      <c r="G24" s="7">
        <v>276.65550000000002</v>
      </c>
      <c r="H24" s="7">
        <v>106.0513</v>
      </c>
      <c r="I24" s="7">
        <v>227.30690000000001</v>
      </c>
      <c r="J24" s="11" t="s">
        <v>405</v>
      </c>
      <c r="K24" s="7">
        <v>99.391099999999994</v>
      </c>
      <c r="L24" s="7">
        <v>4134.4627</v>
      </c>
      <c r="M24" s="7">
        <v>91.695899999999995</v>
      </c>
      <c r="N24" s="8">
        <v>907.45050000000003</v>
      </c>
    </row>
    <row r="25" spans="1:14" ht="30">
      <c r="A25" s="5" t="s">
        <v>31</v>
      </c>
      <c r="B25" s="5" t="s">
        <v>32</v>
      </c>
      <c r="C25" s="6" t="s">
        <v>89</v>
      </c>
      <c r="D25" s="7">
        <v>0</v>
      </c>
      <c r="E25" s="7">
        <v>95856.007500000007</v>
      </c>
      <c r="F25" s="7">
        <v>95856.007500000007</v>
      </c>
      <c r="G25" s="7">
        <v>123.98260000000001</v>
      </c>
      <c r="H25" s="7">
        <v>278.60230000000001</v>
      </c>
      <c r="I25" s="11" t="s">
        <v>374</v>
      </c>
      <c r="J25" s="11" t="s">
        <v>405</v>
      </c>
      <c r="K25" s="7">
        <v>99.391099999999994</v>
      </c>
      <c r="L25" s="7">
        <v>4201.0649999999996</v>
      </c>
      <c r="M25" s="7">
        <v>91.695899999999995</v>
      </c>
      <c r="N25" s="8">
        <v>0</v>
      </c>
    </row>
    <row r="26" spans="1:14" ht="60">
      <c r="A26" s="5" t="s">
        <v>33</v>
      </c>
      <c r="B26" s="5" t="s">
        <v>34</v>
      </c>
      <c r="C26" s="6" t="s">
        <v>89</v>
      </c>
      <c r="D26" s="7">
        <v>0</v>
      </c>
      <c r="E26" s="7">
        <v>4931.1280999999999</v>
      </c>
      <c r="F26" s="7">
        <v>4931.1280999999999</v>
      </c>
      <c r="G26" s="7">
        <v>123.98260000000001</v>
      </c>
      <c r="H26" s="7">
        <v>152.57040000000001</v>
      </c>
      <c r="I26" s="11" t="s">
        <v>375</v>
      </c>
      <c r="J26" s="11" t="s">
        <v>411</v>
      </c>
      <c r="K26" s="7">
        <v>99.391099999999994</v>
      </c>
      <c r="L26" s="7">
        <v>2561.625</v>
      </c>
      <c r="M26" s="7">
        <v>91.695899999999995</v>
      </c>
      <c r="N26" s="8">
        <v>0</v>
      </c>
    </row>
    <row r="27" spans="1:14" ht="20">
      <c r="A27" s="5" t="s">
        <v>35</v>
      </c>
      <c r="B27" s="5" t="s">
        <v>36</v>
      </c>
      <c r="C27" s="6" t="s">
        <v>89</v>
      </c>
      <c r="D27" s="7">
        <v>0</v>
      </c>
      <c r="E27" s="11" t="s">
        <v>268</v>
      </c>
      <c r="F27" s="11" t="s">
        <v>268</v>
      </c>
      <c r="G27" s="7">
        <v>0</v>
      </c>
      <c r="H27" s="11" t="s">
        <v>358</v>
      </c>
      <c r="I27" s="11" t="s">
        <v>376</v>
      </c>
      <c r="J27" s="11" t="s">
        <v>431</v>
      </c>
      <c r="K27" s="7">
        <v>0</v>
      </c>
      <c r="L27" s="11" t="s">
        <v>490</v>
      </c>
      <c r="M27" s="7">
        <v>29.0078</v>
      </c>
      <c r="N27" s="8">
        <v>0</v>
      </c>
    </row>
    <row r="28" spans="1:14">
      <c r="A28" s="5" t="s">
        <v>39</v>
      </c>
      <c r="B28" s="5" t="s">
        <v>38</v>
      </c>
      <c r="C28" s="6" t="s">
        <v>89</v>
      </c>
      <c r="D28" s="7">
        <v>25.616249999999997</v>
      </c>
      <c r="E28" s="7">
        <v>25.709700000000002</v>
      </c>
      <c r="F28" s="7">
        <v>25.709700000000002</v>
      </c>
      <c r="G28" s="7">
        <v>145.56180000000001</v>
      </c>
      <c r="H28" s="7" t="s">
        <v>197</v>
      </c>
      <c r="I28" s="7">
        <v>13.9246</v>
      </c>
      <c r="J28" s="7">
        <v>51.304200000000002</v>
      </c>
      <c r="K28" s="7">
        <v>64.757900000000006</v>
      </c>
      <c r="L28" s="7">
        <v>232.93369999999999</v>
      </c>
      <c r="M28" s="7">
        <v>59.511699999999998</v>
      </c>
      <c r="N28" s="8">
        <v>297.82479999999998</v>
      </c>
    </row>
    <row r="29" spans="1:14">
      <c r="A29" s="5" t="s">
        <v>41</v>
      </c>
      <c r="B29" s="5" t="s">
        <v>40</v>
      </c>
      <c r="C29" s="6" t="s">
        <v>89</v>
      </c>
      <c r="D29" s="7">
        <v>184.43699999999998</v>
      </c>
      <c r="E29" s="7">
        <v>76.643000000000001</v>
      </c>
      <c r="F29" s="7">
        <v>76.643000000000001</v>
      </c>
      <c r="G29" s="7">
        <v>357.0086</v>
      </c>
      <c r="H29" s="7" t="s">
        <v>197</v>
      </c>
      <c r="I29" s="7">
        <v>296.89069999999998</v>
      </c>
      <c r="J29" s="7">
        <v>166.25970000000001</v>
      </c>
      <c r="K29" s="7">
        <v>233.62020000000001</v>
      </c>
      <c r="L29" s="7">
        <v>455.27249999999998</v>
      </c>
      <c r="M29" s="7">
        <v>215.1765</v>
      </c>
      <c r="N29" s="8">
        <v>297.82479999999998</v>
      </c>
    </row>
    <row r="30" spans="1:14">
      <c r="A30" s="5" t="s">
        <v>57</v>
      </c>
      <c r="B30" s="5" t="s">
        <v>42</v>
      </c>
      <c r="C30" s="6" t="s">
        <v>89</v>
      </c>
      <c r="D30" s="7">
        <v>30.7395</v>
      </c>
      <c r="E30" s="7">
        <v>3526.8453</v>
      </c>
      <c r="F30" s="7">
        <v>3526.8453</v>
      </c>
      <c r="G30" s="7">
        <v>204.32550000000001</v>
      </c>
      <c r="H30" s="7" t="s">
        <v>197</v>
      </c>
      <c r="I30" s="7">
        <v>114.4432</v>
      </c>
      <c r="J30" s="7">
        <v>203.21879999999999</v>
      </c>
      <c r="K30" s="7">
        <v>0</v>
      </c>
      <c r="L30" s="7">
        <v>367.12180000000001</v>
      </c>
      <c r="M30" s="7">
        <v>81.971999999999994</v>
      </c>
      <c r="N30" s="8">
        <v>122.0153</v>
      </c>
    </row>
    <row r="31" spans="1:14">
      <c r="A31" s="5" t="s">
        <v>47</v>
      </c>
      <c r="B31" s="5" t="s">
        <v>48</v>
      </c>
      <c r="C31" s="6" t="s">
        <v>91</v>
      </c>
      <c r="D31" s="7">
        <v>28.690199999999997</v>
      </c>
      <c r="E31" s="7">
        <v>823.88009999999997</v>
      </c>
      <c r="F31" s="7">
        <v>823.88009999999997</v>
      </c>
      <c r="G31" s="7">
        <v>18.607600000000001</v>
      </c>
      <c r="H31" s="7">
        <v>0</v>
      </c>
      <c r="I31" s="7">
        <v>409.86</v>
      </c>
      <c r="J31" s="7">
        <v>849.9067</v>
      </c>
      <c r="K31" s="7">
        <v>8.2791999999999994</v>
      </c>
      <c r="L31" s="7">
        <v>2780.9000999999998</v>
      </c>
      <c r="M31" s="7">
        <v>13.832800000000001</v>
      </c>
      <c r="N31" s="8">
        <v>523.70889999999997</v>
      </c>
    </row>
    <row r="32" spans="1:14" ht="20.5" thickBot="1">
      <c r="A32" s="5" t="s">
        <v>49</v>
      </c>
      <c r="B32" s="5" t="s">
        <v>50</v>
      </c>
      <c r="C32" s="13" t="s">
        <v>91</v>
      </c>
      <c r="D32" s="14">
        <v>0</v>
      </c>
      <c r="E32" s="15" t="s">
        <v>197</v>
      </c>
      <c r="F32" s="15" t="s">
        <v>197</v>
      </c>
      <c r="G32" s="14">
        <v>0</v>
      </c>
      <c r="H32" s="14"/>
      <c r="I32" s="15" t="s">
        <v>377</v>
      </c>
      <c r="J32" s="15" t="s">
        <v>300</v>
      </c>
      <c r="K32" s="15" t="s">
        <v>467</v>
      </c>
      <c r="L32" s="15" t="s">
        <v>488</v>
      </c>
      <c r="M32" s="14">
        <v>0</v>
      </c>
      <c r="N32" s="28" t="s">
        <v>377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1" width="15.6328125" style="1" customWidth="1"/>
    <col min="12" max="16384" width="9.1796875" style="1"/>
  </cols>
  <sheetData>
    <row r="1" spans="1:11">
      <c r="B1" s="3"/>
      <c r="C1" s="3"/>
      <c r="D1" s="3"/>
      <c r="E1" s="3"/>
      <c r="F1" s="3"/>
      <c r="G1" s="3"/>
      <c r="H1" s="3"/>
      <c r="I1" s="3"/>
      <c r="J1" s="3"/>
      <c r="K1" s="3"/>
    </row>
    <row r="2" spans="1:11" ht="20">
      <c r="A2" s="3"/>
      <c r="B2" s="3"/>
      <c r="C2" s="2" t="s">
        <v>105</v>
      </c>
      <c r="D2" s="3"/>
      <c r="E2" s="3"/>
      <c r="F2" s="3"/>
      <c r="G2" s="3"/>
      <c r="H2" s="3"/>
      <c r="I2" s="3"/>
      <c r="J2" s="3"/>
      <c r="K2" s="3"/>
    </row>
    <row r="3" spans="1:11" ht="13" thickBot="1">
      <c r="A3" s="3"/>
      <c r="B3" s="3"/>
      <c r="C3" s="3"/>
      <c r="D3" s="3"/>
      <c r="E3" s="3"/>
      <c r="F3" s="3"/>
      <c r="G3" s="3"/>
      <c r="H3" s="3"/>
      <c r="I3" s="3"/>
      <c r="J3" s="3"/>
      <c r="K3" s="4" t="str">
        <f>"Offers: "&amp; COUNTA($C$4:$K$4)</f>
        <v>Offers: 8</v>
      </c>
    </row>
    <row r="4" spans="1:11" ht="26">
      <c r="A4" s="21"/>
      <c r="B4" s="21"/>
      <c r="C4" s="22"/>
      <c r="D4" s="23" t="s">
        <v>129</v>
      </c>
      <c r="E4" s="23" t="s">
        <v>165</v>
      </c>
      <c r="F4" s="23" t="s">
        <v>265</v>
      </c>
      <c r="G4" s="23" t="s">
        <v>293</v>
      </c>
      <c r="H4" s="23" t="s">
        <v>328</v>
      </c>
      <c r="I4" s="23" t="s">
        <v>402</v>
      </c>
      <c r="J4" s="23" t="s">
        <v>482</v>
      </c>
      <c r="K4" s="24" t="s">
        <v>534</v>
      </c>
    </row>
    <row r="5" spans="1:11">
      <c r="A5" s="21"/>
      <c r="B5" s="21"/>
      <c r="C5" s="25"/>
      <c r="D5" s="26" t="s">
        <v>151</v>
      </c>
      <c r="E5" s="26" t="s">
        <v>151</v>
      </c>
      <c r="F5" s="26" t="s">
        <v>151</v>
      </c>
      <c r="G5" s="26" t="s">
        <v>151</v>
      </c>
      <c r="H5" s="26" t="s">
        <v>151</v>
      </c>
      <c r="I5" s="26" t="s">
        <v>151</v>
      </c>
      <c r="J5" s="26" t="s">
        <v>151</v>
      </c>
      <c r="K5" s="27" t="s">
        <v>151</v>
      </c>
    </row>
    <row r="6" spans="1:11" ht="21.5">
      <c r="A6" s="17" t="s">
        <v>93</v>
      </c>
      <c r="B6" s="17" t="s">
        <v>94</v>
      </c>
      <c r="C6" s="18" t="s">
        <v>88</v>
      </c>
      <c r="D6" s="19" t="s">
        <v>152</v>
      </c>
      <c r="E6" s="19" t="s">
        <v>212</v>
      </c>
      <c r="F6" s="19" t="s">
        <v>279</v>
      </c>
      <c r="G6" s="19" t="s">
        <v>279</v>
      </c>
      <c r="H6" s="19" t="s">
        <v>335</v>
      </c>
      <c r="I6" s="19" t="s">
        <v>433</v>
      </c>
      <c r="J6" s="19" t="s">
        <v>489</v>
      </c>
      <c r="K6" s="20" t="s">
        <v>540</v>
      </c>
    </row>
    <row r="7" spans="1:11" ht="34.5">
      <c r="A7" s="5" t="s">
        <v>1</v>
      </c>
      <c r="B7" s="5" t="s">
        <v>2</v>
      </c>
      <c r="C7" s="6" t="s">
        <v>89</v>
      </c>
      <c r="D7" s="7">
        <v>6745.4477999999981</v>
      </c>
      <c r="E7" s="7">
        <v>7168.9533000000001</v>
      </c>
      <c r="F7" s="7">
        <v>5235.2719999999999</v>
      </c>
      <c r="G7" s="7">
        <v>4604.2457999999997</v>
      </c>
      <c r="H7" s="7">
        <v>5612.0159000000003</v>
      </c>
      <c r="I7" s="7">
        <v>6776.6334999999999</v>
      </c>
      <c r="J7" s="7">
        <v>4978.9076999999997</v>
      </c>
      <c r="K7" s="8">
        <v>7141.9155000000001</v>
      </c>
    </row>
    <row r="8" spans="1:11">
      <c r="A8" s="5" t="s">
        <v>3</v>
      </c>
      <c r="B8" s="5" t="s">
        <v>4</v>
      </c>
      <c r="C8" s="6" t="s">
        <v>90</v>
      </c>
      <c r="D8" s="9">
        <v>4.1000000000000002E-2</v>
      </c>
      <c r="E8" s="9">
        <v>3.1E-2</v>
      </c>
      <c r="F8" s="9">
        <v>3.6600000000000001E-2</v>
      </c>
      <c r="G8" s="9">
        <v>3.6600000000000001E-2</v>
      </c>
      <c r="H8" s="9">
        <v>4.1000000000000002E-2</v>
      </c>
      <c r="I8" s="9">
        <v>3.3599999999999998E-2</v>
      </c>
      <c r="J8" s="9">
        <v>3.8899999999999997E-2</v>
      </c>
      <c r="K8" s="10">
        <v>3.0700000000000002E-2</v>
      </c>
    </row>
    <row r="9" spans="1:11" ht="23">
      <c r="A9" s="5" t="s">
        <v>5</v>
      </c>
      <c r="B9" s="5" t="s">
        <v>6</v>
      </c>
      <c r="C9" s="6" t="s">
        <v>92</v>
      </c>
      <c r="D9" s="7">
        <v>128.08124999999998</v>
      </c>
      <c r="E9" s="7">
        <v>128.0812</v>
      </c>
      <c r="F9" s="7">
        <v>473.38830000000002</v>
      </c>
      <c r="G9" s="7">
        <v>473.38830000000002</v>
      </c>
      <c r="H9" s="7">
        <v>133.2045</v>
      </c>
      <c r="I9" s="7">
        <v>512.58119999999997</v>
      </c>
      <c r="J9" s="7">
        <v>973.41750000000002</v>
      </c>
      <c r="K9" s="8">
        <v>389.36700000000002</v>
      </c>
    </row>
    <row r="10" spans="1:11" ht="23">
      <c r="A10" s="5" t="s">
        <v>7</v>
      </c>
      <c r="B10" s="5" t="s">
        <v>8</v>
      </c>
      <c r="C10" s="6" t="s">
        <v>92</v>
      </c>
      <c r="D10" s="7">
        <v>230.54624999999999</v>
      </c>
      <c r="E10" s="7">
        <v>230.5462</v>
      </c>
      <c r="F10" s="7">
        <v>464.32010000000002</v>
      </c>
      <c r="G10" s="7">
        <v>464.32010000000002</v>
      </c>
      <c r="H10" s="7">
        <v>188.53559999999999</v>
      </c>
      <c r="I10" s="7">
        <v>0</v>
      </c>
      <c r="J10" s="7">
        <v>973.41750000000002</v>
      </c>
      <c r="K10" s="8">
        <v>0</v>
      </c>
    </row>
    <row r="11" spans="1:11">
      <c r="A11" s="5" t="s">
        <v>9</v>
      </c>
      <c r="B11" s="5" t="s">
        <v>10</v>
      </c>
      <c r="C11" s="6" t="s">
        <v>92</v>
      </c>
      <c r="D11" s="7">
        <v>128.08124999999998</v>
      </c>
      <c r="E11" s="7">
        <v>128.0812</v>
      </c>
      <c r="F11" s="7">
        <v>464.32010000000002</v>
      </c>
      <c r="G11" s="7">
        <v>464.32010000000002</v>
      </c>
      <c r="H11" s="7">
        <v>188.53559999999999</v>
      </c>
      <c r="I11" s="7">
        <v>512.58119999999997</v>
      </c>
      <c r="J11" s="7">
        <v>973.41750000000002</v>
      </c>
      <c r="K11" s="8">
        <v>0</v>
      </c>
    </row>
    <row r="12" spans="1:11">
      <c r="A12" s="5" t="s">
        <v>11</v>
      </c>
      <c r="B12" s="5" t="s">
        <v>12</v>
      </c>
      <c r="C12" s="6" t="s">
        <v>92</v>
      </c>
      <c r="D12" s="7">
        <v>0</v>
      </c>
      <c r="E12" s="7">
        <v>128.0812</v>
      </c>
      <c r="F12" s="7">
        <v>844.20910000000003</v>
      </c>
      <c r="G12" s="7">
        <v>844.20910000000003</v>
      </c>
      <c r="H12" s="7">
        <v>412.42160000000001</v>
      </c>
      <c r="I12" s="7">
        <v>0</v>
      </c>
      <c r="J12" s="7">
        <v>973.41750000000002</v>
      </c>
      <c r="K12" s="8">
        <v>0</v>
      </c>
    </row>
    <row r="13" spans="1:11" ht="23">
      <c r="A13" s="5" t="s">
        <v>13</v>
      </c>
      <c r="B13" s="5" t="s">
        <v>14</v>
      </c>
      <c r="C13" s="6" t="s">
        <v>92</v>
      </c>
      <c r="D13" s="7">
        <v>235.6695</v>
      </c>
      <c r="E13" s="7">
        <v>230.5462</v>
      </c>
      <c r="F13" s="7">
        <v>464.32010000000002</v>
      </c>
      <c r="G13" s="7">
        <v>464.32010000000002</v>
      </c>
      <c r="H13" s="7">
        <v>188.53559999999999</v>
      </c>
      <c r="I13" s="7">
        <v>0</v>
      </c>
      <c r="J13" s="7">
        <v>973.41750000000002</v>
      </c>
      <c r="K13" s="8">
        <v>0</v>
      </c>
    </row>
    <row r="14" spans="1:11" ht="23">
      <c r="A14" s="5" t="s">
        <v>15</v>
      </c>
      <c r="B14" s="5" t="s">
        <v>16</v>
      </c>
      <c r="C14" s="6" t="s">
        <v>92</v>
      </c>
      <c r="D14" s="7">
        <v>0</v>
      </c>
      <c r="E14" s="7">
        <v>230.5462</v>
      </c>
      <c r="F14" s="7">
        <v>464.32010000000002</v>
      </c>
      <c r="G14" s="7">
        <v>464.32010000000002</v>
      </c>
      <c r="H14" s="7">
        <v>188.53559999999999</v>
      </c>
      <c r="I14" s="7">
        <v>0</v>
      </c>
      <c r="J14" s="7">
        <v>973.41750000000002</v>
      </c>
      <c r="K14" s="8">
        <v>0</v>
      </c>
    </row>
    <row r="15" spans="1:11">
      <c r="A15" s="5" t="s">
        <v>17</v>
      </c>
      <c r="B15" s="5" t="s">
        <v>18</v>
      </c>
      <c r="C15" s="6" t="s">
        <v>92</v>
      </c>
      <c r="D15" s="7">
        <v>128.08124999999998</v>
      </c>
      <c r="E15" s="7">
        <v>128.0812</v>
      </c>
      <c r="F15" s="7">
        <v>473.38830000000002</v>
      </c>
      <c r="G15" s="7">
        <v>473.38830000000002</v>
      </c>
      <c r="H15" s="7">
        <v>188.53559999999999</v>
      </c>
      <c r="I15" s="7">
        <v>512.58119999999997</v>
      </c>
      <c r="J15" s="7">
        <v>973.41750000000002</v>
      </c>
      <c r="K15" s="8">
        <v>327.88799999999998</v>
      </c>
    </row>
    <row r="16" spans="1:11" ht="23">
      <c r="A16" s="5" t="s">
        <v>19</v>
      </c>
      <c r="B16" s="5" t="s">
        <v>20</v>
      </c>
      <c r="C16" s="6" t="s">
        <v>92</v>
      </c>
      <c r="D16" s="7">
        <v>230.54624999999999</v>
      </c>
      <c r="E16" s="7">
        <v>230.5462</v>
      </c>
      <c r="F16" s="7">
        <v>1127.115</v>
      </c>
      <c r="G16" s="7">
        <v>1127.115</v>
      </c>
      <c r="H16" s="7">
        <v>188.53559999999999</v>
      </c>
      <c r="I16" s="7">
        <v>559.71510000000001</v>
      </c>
      <c r="J16" s="7">
        <v>973.41750000000002</v>
      </c>
      <c r="K16" s="8">
        <v>0</v>
      </c>
    </row>
    <row r="17" spans="1:11" ht="23">
      <c r="A17" s="5" t="s">
        <v>21</v>
      </c>
      <c r="B17" s="5" t="s">
        <v>22</v>
      </c>
      <c r="C17" s="6" t="s">
        <v>92</v>
      </c>
      <c r="D17" s="7">
        <v>76.848749999999981</v>
      </c>
      <c r="E17" s="7">
        <v>230.5462</v>
      </c>
      <c r="F17" s="7">
        <v>464.32010000000002</v>
      </c>
      <c r="G17" s="7">
        <v>464.32010000000002</v>
      </c>
      <c r="H17" s="7">
        <v>30.7395</v>
      </c>
      <c r="I17" s="7">
        <v>0</v>
      </c>
      <c r="J17" s="7">
        <v>973.41750000000002</v>
      </c>
      <c r="K17" s="8">
        <v>0</v>
      </c>
    </row>
    <row r="18" spans="1:11" ht="20">
      <c r="A18" s="5" t="s">
        <v>23</v>
      </c>
      <c r="B18" s="5" t="s">
        <v>58</v>
      </c>
      <c r="C18" s="6" t="s">
        <v>89</v>
      </c>
      <c r="D18" s="7">
        <v>184.43699999999998</v>
      </c>
      <c r="E18" s="11">
        <v>0</v>
      </c>
      <c r="F18" s="7">
        <v>0</v>
      </c>
      <c r="G18" s="7">
        <v>0</v>
      </c>
      <c r="H18" s="11" t="s">
        <v>336</v>
      </c>
      <c r="I18" s="7">
        <v>453.41789999999997</v>
      </c>
      <c r="J18" s="7">
        <v>0</v>
      </c>
      <c r="K18" s="12" t="s">
        <v>170</v>
      </c>
    </row>
    <row r="19" spans="1:11">
      <c r="A19" s="5" t="s">
        <v>51</v>
      </c>
      <c r="B19" s="5" t="s">
        <v>59</v>
      </c>
      <c r="C19" s="6" t="s">
        <v>89</v>
      </c>
      <c r="D19" s="7">
        <v>235.6695</v>
      </c>
      <c r="E19" s="11">
        <v>0</v>
      </c>
      <c r="F19" s="7">
        <v>0</v>
      </c>
      <c r="G19" s="7">
        <v>0</v>
      </c>
      <c r="H19" s="7">
        <v>211.33410000000001</v>
      </c>
      <c r="I19" s="7">
        <v>1064.0374999999999</v>
      </c>
      <c r="J19" s="11">
        <v>0</v>
      </c>
      <c r="K19" s="8">
        <v>321.74009999999998</v>
      </c>
    </row>
    <row r="20" spans="1:11">
      <c r="A20" s="5" t="s">
        <v>43</v>
      </c>
      <c r="B20" s="5" t="s">
        <v>46</v>
      </c>
      <c r="C20" s="6" t="s">
        <v>89</v>
      </c>
      <c r="D20" s="7">
        <v>92.218499999999992</v>
      </c>
      <c r="E20" s="7">
        <v>201.38470000000001</v>
      </c>
      <c r="F20" s="7">
        <v>176.28720000000001</v>
      </c>
      <c r="G20" s="7">
        <v>176.28720000000001</v>
      </c>
      <c r="H20" s="7">
        <v>81.008799999999994</v>
      </c>
      <c r="I20" s="7">
        <v>108.81780000000001</v>
      </c>
      <c r="J20" s="7">
        <v>249.91210000000001</v>
      </c>
      <c r="K20" s="8">
        <v>237.71879999999999</v>
      </c>
    </row>
    <row r="21" spans="1:11" ht="20">
      <c r="A21" s="5" t="s">
        <v>45</v>
      </c>
      <c r="B21" s="5" t="s">
        <v>56</v>
      </c>
      <c r="C21" s="6" t="s">
        <v>89</v>
      </c>
      <c r="D21" s="7">
        <v>461.09249999999997</v>
      </c>
      <c r="E21" s="7">
        <v>1223.7292</v>
      </c>
      <c r="F21" s="11" t="s">
        <v>280</v>
      </c>
      <c r="G21" s="11" t="s">
        <v>280</v>
      </c>
      <c r="H21" s="7">
        <v>375.483</v>
      </c>
      <c r="I21" s="7">
        <v>336.8229</v>
      </c>
      <c r="J21" s="7">
        <v>1518.3059000000001</v>
      </c>
      <c r="K21" s="8">
        <v>1184.7003</v>
      </c>
    </row>
    <row r="22" spans="1:11">
      <c r="A22" s="5" t="s">
        <v>25</v>
      </c>
      <c r="B22" s="5" t="s">
        <v>26</v>
      </c>
      <c r="C22" s="6" t="s">
        <v>89</v>
      </c>
      <c r="D22" s="7">
        <v>0</v>
      </c>
      <c r="E22" s="11" t="s">
        <v>168</v>
      </c>
      <c r="F22" s="7">
        <v>1178.3475000000001</v>
      </c>
      <c r="G22" s="7">
        <v>1178.3475000000001</v>
      </c>
      <c r="H22" s="11" t="s">
        <v>182</v>
      </c>
      <c r="I22" s="11" t="s">
        <v>434</v>
      </c>
      <c r="J22" s="7">
        <v>11.7835</v>
      </c>
      <c r="K22" s="8">
        <v>0</v>
      </c>
    </row>
    <row r="23" spans="1:11">
      <c r="A23" s="5" t="s">
        <v>27</v>
      </c>
      <c r="B23" s="5" t="s">
        <v>28</v>
      </c>
      <c r="C23" s="6" t="s">
        <v>89</v>
      </c>
      <c r="D23" s="7">
        <v>9.2218499999999999</v>
      </c>
      <c r="E23" s="7">
        <v>138.84010000000001</v>
      </c>
      <c r="F23" s="7">
        <v>3292.2004000000002</v>
      </c>
      <c r="G23" s="7">
        <v>3292.2004000000002</v>
      </c>
      <c r="H23" s="7">
        <v>123.98260000000001</v>
      </c>
      <c r="I23" s="7">
        <v>200.5035</v>
      </c>
      <c r="J23" s="7">
        <v>11.7835</v>
      </c>
      <c r="K23" s="8">
        <v>0</v>
      </c>
    </row>
    <row r="24" spans="1:11" ht="23">
      <c r="A24" s="5" t="s">
        <v>29</v>
      </c>
      <c r="B24" s="5" t="s">
        <v>30</v>
      </c>
      <c r="C24" s="6" t="s">
        <v>89</v>
      </c>
      <c r="D24" s="7">
        <v>25.616249999999997</v>
      </c>
      <c r="E24" s="11">
        <v>0</v>
      </c>
      <c r="F24" s="7">
        <v>10089.728499999999</v>
      </c>
      <c r="G24" s="7">
        <v>10089.728499999999</v>
      </c>
      <c r="H24" s="7">
        <v>276.65550000000002</v>
      </c>
      <c r="I24" s="11" t="s">
        <v>405</v>
      </c>
      <c r="J24" s="7">
        <v>4134.4627</v>
      </c>
      <c r="K24" s="8">
        <v>17.1936</v>
      </c>
    </row>
    <row r="25" spans="1:11" ht="20">
      <c r="A25" s="5" t="s">
        <v>31</v>
      </c>
      <c r="B25" s="5" t="s">
        <v>32</v>
      </c>
      <c r="C25" s="6" t="s">
        <v>89</v>
      </c>
      <c r="D25" s="7">
        <v>0</v>
      </c>
      <c r="E25" s="7">
        <v>1024.6500000000001</v>
      </c>
      <c r="F25" s="7">
        <v>95856.007500000007</v>
      </c>
      <c r="G25" s="7">
        <v>95856.007500000007</v>
      </c>
      <c r="H25" s="7">
        <v>123.98260000000001</v>
      </c>
      <c r="I25" s="11" t="s">
        <v>405</v>
      </c>
      <c r="J25" s="7">
        <v>4201.0649999999996</v>
      </c>
      <c r="K25" s="8">
        <v>0</v>
      </c>
    </row>
    <row r="26" spans="1:11" ht="50">
      <c r="A26" s="5" t="s">
        <v>33</v>
      </c>
      <c r="B26" s="5" t="s">
        <v>34</v>
      </c>
      <c r="C26" s="6" t="s">
        <v>89</v>
      </c>
      <c r="D26" s="7">
        <v>0</v>
      </c>
      <c r="E26" s="11" t="s">
        <v>169</v>
      </c>
      <c r="F26" s="7">
        <v>4931.1280999999999</v>
      </c>
      <c r="G26" s="7">
        <v>4931.1280999999999</v>
      </c>
      <c r="H26" s="7">
        <v>123.98260000000001</v>
      </c>
      <c r="I26" s="11" t="s">
        <v>411</v>
      </c>
      <c r="J26" s="7">
        <v>2561.625</v>
      </c>
      <c r="K26" s="8">
        <v>0</v>
      </c>
    </row>
    <row r="27" spans="1:11">
      <c r="A27" s="5" t="s">
        <v>60</v>
      </c>
      <c r="B27" s="5" t="s">
        <v>38</v>
      </c>
      <c r="C27" s="6" t="s">
        <v>89</v>
      </c>
      <c r="D27" s="7">
        <v>25.616249999999997</v>
      </c>
      <c r="E27" s="7">
        <v>0</v>
      </c>
      <c r="F27" s="7">
        <v>25.709700000000002</v>
      </c>
      <c r="G27" s="7">
        <v>25.709700000000002</v>
      </c>
      <c r="H27" s="7">
        <v>102.1679</v>
      </c>
      <c r="I27" s="7">
        <v>20.923400000000001</v>
      </c>
      <c r="J27" s="7">
        <v>232.93369999999999</v>
      </c>
      <c r="K27" s="12" t="s">
        <v>170</v>
      </c>
    </row>
    <row r="28" spans="1:11">
      <c r="A28" s="5" t="s">
        <v>61</v>
      </c>
      <c r="B28" s="5" t="s">
        <v>42</v>
      </c>
      <c r="C28" s="6" t="s">
        <v>89</v>
      </c>
      <c r="D28" s="7">
        <v>30.7395</v>
      </c>
      <c r="E28" s="7">
        <v>25.728999999999999</v>
      </c>
      <c r="F28" s="7">
        <v>3526.8453</v>
      </c>
      <c r="G28" s="7">
        <v>3526.8453</v>
      </c>
      <c r="H28" s="7">
        <v>204.32550000000001</v>
      </c>
      <c r="I28" s="11" t="s">
        <v>435</v>
      </c>
      <c r="J28" s="7">
        <v>367.12180000000001</v>
      </c>
      <c r="K28" s="8">
        <v>21.517600000000002</v>
      </c>
    </row>
    <row r="29" spans="1:11">
      <c r="A29" s="5" t="s">
        <v>62</v>
      </c>
      <c r="B29" s="5" t="s">
        <v>48</v>
      </c>
      <c r="C29" s="6" t="s">
        <v>91</v>
      </c>
      <c r="D29" s="7">
        <v>28.690199999999997</v>
      </c>
      <c r="E29" s="7">
        <v>745.9452</v>
      </c>
      <c r="F29" s="7">
        <v>1097.3387</v>
      </c>
      <c r="G29" s="7">
        <v>1097.3387</v>
      </c>
      <c r="H29" s="7">
        <v>47.748699999999999</v>
      </c>
      <c r="I29" s="7">
        <v>2087.6936000000001</v>
      </c>
      <c r="J29" s="7">
        <v>2780.9000999999998</v>
      </c>
      <c r="K29" s="8">
        <v>21.302499999999998</v>
      </c>
    </row>
    <row r="30" spans="1:11" ht="20.5" thickBot="1">
      <c r="A30" s="5" t="s">
        <v>37</v>
      </c>
      <c r="B30" s="5" t="s">
        <v>50</v>
      </c>
      <c r="C30" s="13" t="s">
        <v>91</v>
      </c>
      <c r="D30" s="14">
        <v>0</v>
      </c>
      <c r="E30" s="14">
        <v>0</v>
      </c>
      <c r="F30" s="15" t="s">
        <v>197</v>
      </c>
      <c r="G30" s="15" t="s">
        <v>197</v>
      </c>
      <c r="H30" s="14">
        <v>0</v>
      </c>
      <c r="I30" s="14">
        <v>11774.5401</v>
      </c>
      <c r="J30" s="15" t="s">
        <v>488</v>
      </c>
      <c r="K30" s="16">
        <v>209.98150000000001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3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9" width="15.6328125" style="1" customWidth="1"/>
    <col min="10" max="16384" width="9.1796875" style="1"/>
  </cols>
  <sheetData>
    <row r="1" spans="1:9">
      <c r="B1" s="3"/>
      <c r="C1" s="3"/>
      <c r="D1" s="3"/>
      <c r="E1" s="3"/>
      <c r="F1" s="3"/>
      <c r="G1" s="3"/>
      <c r="H1" s="3"/>
      <c r="I1" s="3"/>
    </row>
    <row r="2" spans="1:9" ht="20">
      <c r="A2" s="3"/>
      <c r="B2" s="3"/>
      <c r="C2" s="2" t="s">
        <v>106</v>
      </c>
      <c r="D2" s="3"/>
      <c r="E2" s="3"/>
      <c r="F2" s="3"/>
      <c r="G2" s="3"/>
      <c r="H2" s="3"/>
      <c r="I2" s="3"/>
    </row>
    <row r="3" spans="1:9" ht="13" thickBot="1">
      <c r="A3" s="3"/>
      <c r="B3" s="3"/>
      <c r="C3" s="3"/>
      <c r="D3" s="3"/>
      <c r="E3" s="3"/>
      <c r="F3" s="3"/>
      <c r="G3" s="3"/>
      <c r="H3" s="3"/>
      <c r="I3" s="4" t="str">
        <f>"Offers: "&amp; COUNTA($C$4:$I$4)</f>
        <v>Offers: 6</v>
      </c>
    </row>
    <row r="4" spans="1:9" ht="13">
      <c r="A4" s="21"/>
      <c r="B4" s="21"/>
      <c r="C4" s="22"/>
      <c r="D4" s="23" t="s">
        <v>165</v>
      </c>
      <c r="E4" s="23" t="s">
        <v>296</v>
      </c>
      <c r="F4" s="23" t="s">
        <v>328</v>
      </c>
      <c r="G4" s="23" t="s">
        <v>402</v>
      </c>
      <c r="H4" s="23" t="s">
        <v>482</v>
      </c>
      <c r="I4" s="24" t="s">
        <v>534</v>
      </c>
    </row>
    <row r="5" spans="1:9">
      <c r="A5" s="21"/>
      <c r="B5" s="21"/>
      <c r="C5" s="25"/>
      <c r="D5" s="26" t="s">
        <v>213</v>
      </c>
      <c r="E5" s="26" t="s">
        <v>213</v>
      </c>
      <c r="F5" s="26" t="s">
        <v>213</v>
      </c>
      <c r="G5" s="26" t="s">
        <v>213</v>
      </c>
      <c r="H5" s="26" t="s">
        <v>213</v>
      </c>
      <c r="I5" s="27" t="s">
        <v>213</v>
      </c>
    </row>
    <row r="6" spans="1:9" ht="21.5">
      <c r="A6" s="17" t="s">
        <v>93</v>
      </c>
      <c r="B6" s="17" t="s">
        <v>94</v>
      </c>
      <c r="C6" s="18" t="s">
        <v>88</v>
      </c>
      <c r="D6" s="19" t="s">
        <v>214</v>
      </c>
      <c r="E6" s="19" t="s">
        <v>304</v>
      </c>
      <c r="F6" s="19" t="s">
        <v>304</v>
      </c>
      <c r="G6" s="19" t="s">
        <v>304</v>
      </c>
      <c r="H6" s="19" t="s">
        <v>491</v>
      </c>
      <c r="I6" s="20" t="s">
        <v>214</v>
      </c>
    </row>
    <row r="7" spans="1:9" ht="34.5">
      <c r="A7" s="5" t="s">
        <v>1</v>
      </c>
      <c r="B7" s="5" t="s">
        <v>2</v>
      </c>
      <c r="C7" s="6" t="s">
        <v>89</v>
      </c>
      <c r="D7" s="7">
        <v>7731.6562000000004</v>
      </c>
      <c r="E7" s="7">
        <v>10864.6975</v>
      </c>
      <c r="F7" s="7">
        <v>11870.5844</v>
      </c>
      <c r="G7" s="7">
        <v>8820.2059000000008</v>
      </c>
      <c r="H7" s="7">
        <v>12456.183499999999</v>
      </c>
      <c r="I7" s="8">
        <v>8549.0332999999991</v>
      </c>
    </row>
    <row r="8" spans="1:9">
      <c r="A8" s="5" t="s">
        <v>3</v>
      </c>
      <c r="B8" s="5" t="s">
        <v>4</v>
      </c>
      <c r="C8" s="6" t="s">
        <v>90</v>
      </c>
      <c r="D8" s="9">
        <v>3.1E-2</v>
      </c>
      <c r="E8" s="9">
        <v>5.1200000000000002E-2</v>
      </c>
      <c r="F8" s="9">
        <v>5.1200000000000002E-2</v>
      </c>
      <c r="G8" s="9">
        <v>3.0700000000000002E-2</v>
      </c>
      <c r="H8" s="9">
        <v>2.9700000000000001E-2</v>
      </c>
      <c r="I8" s="10">
        <v>3.0700000000000002E-2</v>
      </c>
    </row>
    <row r="9" spans="1:9" ht="23">
      <c r="A9" s="5" t="s">
        <v>5</v>
      </c>
      <c r="B9" s="5" t="s">
        <v>6</v>
      </c>
      <c r="C9" s="6" t="s">
        <v>92</v>
      </c>
      <c r="D9" s="7">
        <v>128.0812</v>
      </c>
      <c r="E9" s="7">
        <v>327.88799999999998</v>
      </c>
      <c r="F9" s="7">
        <v>133.2045</v>
      </c>
      <c r="G9" s="7">
        <v>512.58119999999997</v>
      </c>
      <c r="H9" s="7">
        <v>666.02250000000004</v>
      </c>
      <c r="I9" s="8">
        <v>389.36700000000002</v>
      </c>
    </row>
    <row r="10" spans="1:9" ht="23">
      <c r="A10" s="5" t="s">
        <v>7</v>
      </c>
      <c r="B10" s="5" t="s">
        <v>8</v>
      </c>
      <c r="C10" s="6" t="s">
        <v>92</v>
      </c>
      <c r="D10" s="7">
        <v>230.5462</v>
      </c>
      <c r="E10" s="7">
        <v>307.39499999999998</v>
      </c>
      <c r="F10" s="7">
        <v>188.53559999999999</v>
      </c>
      <c r="G10" s="7">
        <v>0</v>
      </c>
      <c r="H10" s="7">
        <v>666.02250000000004</v>
      </c>
      <c r="I10" s="8">
        <v>0</v>
      </c>
    </row>
    <row r="11" spans="1:9">
      <c r="A11" s="5" t="s">
        <v>9</v>
      </c>
      <c r="B11" s="5" t="s">
        <v>10</v>
      </c>
      <c r="C11" s="6" t="s">
        <v>92</v>
      </c>
      <c r="D11" s="7">
        <v>128.0812</v>
      </c>
      <c r="E11" s="7">
        <v>307.39499999999998</v>
      </c>
      <c r="F11" s="7">
        <v>188.53559999999999</v>
      </c>
      <c r="G11" s="7">
        <v>512.58119999999997</v>
      </c>
      <c r="H11" s="7">
        <v>666.02250000000004</v>
      </c>
      <c r="I11" s="8">
        <v>0</v>
      </c>
    </row>
    <row r="12" spans="1:9">
      <c r="A12" s="5" t="s">
        <v>11</v>
      </c>
      <c r="B12" s="5" t="s">
        <v>12</v>
      </c>
      <c r="C12" s="6" t="s">
        <v>92</v>
      </c>
      <c r="D12" s="7">
        <v>128.0812</v>
      </c>
      <c r="E12" s="7">
        <v>256.16250000000002</v>
      </c>
      <c r="F12" s="7">
        <v>412.42160000000001</v>
      </c>
      <c r="G12" s="7">
        <v>0</v>
      </c>
      <c r="H12" s="7">
        <v>666.02250000000004</v>
      </c>
      <c r="I12" s="8">
        <v>0</v>
      </c>
    </row>
    <row r="13" spans="1:9" ht="23">
      <c r="A13" s="5" t="s">
        <v>13</v>
      </c>
      <c r="B13" s="5" t="s">
        <v>14</v>
      </c>
      <c r="C13" s="6" t="s">
        <v>92</v>
      </c>
      <c r="D13" s="7">
        <v>230.5462</v>
      </c>
      <c r="E13" s="7">
        <v>0</v>
      </c>
      <c r="F13" s="7">
        <v>188.53559999999999</v>
      </c>
      <c r="G13" s="7">
        <v>0</v>
      </c>
      <c r="H13" s="7">
        <v>666.02250000000004</v>
      </c>
      <c r="I13" s="8">
        <v>0</v>
      </c>
    </row>
    <row r="14" spans="1:9" ht="23">
      <c r="A14" s="5" t="s">
        <v>15</v>
      </c>
      <c r="B14" s="5" t="s">
        <v>16</v>
      </c>
      <c r="C14" s="6" t="s">
        <v>92</v>
      </c>
      <c r="D14" s="7">
        <v>230.5462</v>
      </c>
      <c r="E14" s="7">
        <v>0</v>
      </c>
      <c r="F14" s="7">
        <v>188.53559999999999</v>
      </c>
      <c r="G14" s="7">
        <v>0</v>
      </c>
      <c r="H14" s="7">
        <v>666.02250000000004</v>
      </c>
      <c r="I14" s="8">
        <v>0</v>
      </c>
    </row>
    <row r="15" spans="1:9">
      <c r="A15" s="5" t="s">
        <v>17</v>
      </c>
      <c r="B15" s="5" t="s">
        <v>18</v>
      </c>
      <c r="C15" s="6" t="s">
        <v>92</v>
      </c>
      <c r="D15" s="7">
        <v>128.0812</v>
      </c>
      <c r="E15" s="7">
        <v>97.341700000000003</v>
      </c>
      <c r="F15" s="7">
        <v>188.53559999999999</v>
      </c>
      <c r="G15" s="7">
        <v>512.58119999999997</v>
      </c>
      <c r="H15" s="7">
        <v>666.02250000000004</v>
      </c>
      <c r="I15" s="8">
        <v>327.88799999999998</v>
      </c>
    </row>
    <row r="16" spans="1:9" ht="23">
      <c r="A16" s="5" t="s">
        <v>19</v>
      </c>
      <c r="B16" s="5" t="s">
        <v>20</v>
      </c>
      <c r="C16" s="6" t="s">
        <v>92</v>
      </c>
      <c r="D16" s="7">
        <v>230.5462</v>
      </c>
      <c r="E16" s="7">
        <v>327.88799999999998</v>
      </c>
      <c r="F16" s="7">
        <v>188.53559999999999</v>
      </c>
      <c r="G16" s="7">
        <v>559.71510000000001</v>
      </c>
      <c r="H16" s="7">
        <v>666.02250000000004</v>
      </c>
      <c r="I16" s="8">
        <v>0</v>
      </c>
    </row>
    <row r="17" spans="1:9" ht="23">
      <c r="A17" s="5" t="s">
        <v>21</v>
      </c>
      <c r="B17" s="5" t="s">
        <v>22</v>
      </c>
      <c r="C17" s="6" t="s">
        <v>92</v>
      </c>
      <c r="D17" s="7">
        <v>230.5462</v>
      </c>
      <c r="E17" s="7">
        <v>307.39499999999998</v>
      </c>
      <c r="F17" s="7">
        <v>30.7395</v>
      </c>
      <c r="G17" s="7">
        <v>0</v>
      </c>
      <c r="H17" s="7">
        <v>666.02250000000004</v>
      </c>
      <c r="I17" s="8">
        <v>0</v>
      </c>
    </row>
    <row r="18" spans="1:9" ht="50">
      <c r="A18" s="5" t="s">
        <v>23</v>
      </c>
      <c r="B18" s="5" t="s">
        <v>58</v>
      </c>
      <c r="C18" s="6" t="s">
        <v>89</v>
      </c>
      <c r="D18" s="7">
        <v>1683.336</v>
      </c>
      <c r="E18" s="11" t="s">
        <v>305</v>
      </c>
      <c r="F18" s="7">
        <v>1243.1259</v>
      </c>
      <c r="G18" s="7">
        <v>1636.9706000000001</v>
      </c>
      <c r="H18" s="7">
        <v>0</v>
      </c>
      <c r="I18" s="12" t="s">
        <v>170</v>
      </c>
    </row>
    <row r="19" spans="1:9" ht="50">
      <c r="A19" s="5" t="s">
        <v>51</v>
      </c>
      <c r="B19" s="5" t="s">
        <v>59</v>
      </c>
      <c r="C19" s="6" t="s">
        <v>89</v>
      </c>
      <c r="D19" s="7">
        <v>1749.0571</v>
      </c>
      <c r="E19" s="11" t="s">
        <v>305</v>
      </c>
      <c r="F19" s="7">
        <v>1912.3658</v>
      </c>
      <c r="G19" s="7">
        <v>1636.9706000000001</v>
      </c>
      <c r="H19" s="7">
        <v>0</v>
      </c>
      <c r="I19" s="8">
        <v>321.74009999999998</v>
      </c>
    </row>
    <row r="20" spans="1:9">
      <c r="A20" s="5" t="s">
        <v>43</v>
      </c>
      <c r="B20" s="5" t="s">
        <v>46</v>
      </c>
      <c r="C20" s="6" t="s">
        <v>89</v>
      </c>
      <c r="D20" s="7">
        <v>229.76750000000001</v>
      </c>
      <c r="E20" s="7">
        <v>102.465</v>
      </c>
      <c r="F20" s="7">
        <v>127.1283</v>
      </c>
      <c r="G20" s="7">
        <v>108.81780000000001</v>
      </c>
      <c r="H20" s="7">
        <v>316.70909999999998</v>
      </c>
      <c r="I20" s="8">
        <v>279.62700000000001</v>
      </c>
    </row>
    <row r="21" spans="1:9">
      <c r="A21" s="5" t="s">
        <v>45</v>
      </c>
      <c r="B21" s="5" t="s">
        <v>56</v>
      </c>
      <c r="C21" s="6" t="s">
        <v>89</v>
      </c>
      <c r="D21" s="7">
        <v>2710.9268000000002</v>
      </c>
      <c r="E21" s="7">
        <v>430.35300000000001</v>
      </c>
      <c r="F21" s="7">
        <v>393.49630000000002</v>
      </c>
      <c r="G21" s="7">
        <v>336.8229</v>
      </c>
      <c r="H21" s="7">
        <v>2654.6837</v>
      </c>
      <c r="I21" s="8">
        <v>2357.7195999999999</v>
      </c>
    </row>
    <row r="22" spans="1:9" ht="50">
      <c r="A22" s="5" t="s">
        <v>25</v>
      </c>
      <c r="B22" s="5" t="s">
        <v>26</v>
      </c>
      <c r="C22" s="6" t="s">
        <v>89</v>
      </c>
      <c r="D22" s="11" t="s">
        <v>168</v>
      </c>
      <c r="E22" s="11" t="s">
        <v>299</v>
      </c>
      <c r="F22" s="11" t="s">
        <v>182</v>
      </c>
      <c r="G22" s="11" t="s">
        <v>434</v>
      </c>
      <c r="H22" s="7">
        <v>11.7835</v>
      </c>
      <c r="I22" s="8">
        <v>0</v>
      </c>
    </row>
    <row r="23" spans="1:9">
      <c r="A23" s="5" t="s">
        <v>27</v>
      </c>
      <c r="B23" s="5" t="s">
        <v>28</v>
      </c>
      <c r="C23" s="6" t="s">
        <v>89</v>
      </c>
      <c r="D23" s="7">
        <v>138.84010000000001</v>
      </c>
      <c r="E23" s="7">
        <v>215.1765</v>
      </c>
      <c r="F23" s="7">
        <v>123.98260000000001</v>
      </c>
      <c r="G23" s="7">
        <v>200.5035</v>
      </c>
      <c r="H23" s="7">
        <v>11.7835</v>
      </c>
      <c r="I23" s="8">
        <v>0</v>
      </c>
    </row>
    <row r="24" spans="1:9" ht="23">
      <c r="A24" s="5" t="s">
        <v>29</v>
      </c>
      <c r="B24" s="5" t="s">
        <v>30</v>
      </c>
      <c r="C24" s="6" t="s">
        <v>89</v>
      </c>
      <c r="D24" s="11">
        <v>0</v>
      </c>
      <c r="E24" s="7">
        <v>215.1765</v>
      </c>
      <c r="F24" s="7">
        <v>276.65550000000002</v>
      </c>
      <c r="G24" s="11" t="s">
        <v>405</v>
      </c>
      <c r="H24" s="7">
        <v>4134.4627</v>
      </c>
      <c r="I24" s="8">
        <v>0</v>
      </c>
    </row>
    <row r="25" spans="1:9" ht="20">
      <c r="A25" s="5" t="s">
        <v>31</v>
      </c>
      <c r="B25" s="5" t="s">
        <v>32</v>
      </c>
      <c r="C25" s="6" t="s">
        <v>89</v>
      </c>
      <c r="D25" s="7">
        <v>1024.6500000000001</v>
      </c>
      <c r="E25" s="7">
        <v>215.1765</v>
      </c>
      <c r="F25" s="7">
        <v>123.98260000000001</v>
      </c>
      <c r="G25" s="11" t="s">
        <v>405</v>
      </c>
      <c r="H25" s="7">
        <v>4201.0649999999996</v>
      </c>
      <c r="I25" s="8">
        <v>0</v>
      </c>
    </row>
    <row r="26" spans="1:9" ht="50">
      <c r="A26" s="5" t="s">
        <v>33</v>
      </c>
      <c r="B26" s="5" t="s">
        <v>34</v>
      </c>
      <c r="C26" s="6" t="s">
        <v>89</v>
      </c>
      <c r="D26" s="11" t="s">
        <v>169</v>
      </c>
      <c r="E26" s="7">
        <v>102.465</v>
      </c>
      <c r="F26" s="7">
        <v>123.98260000000001</v>
      </c>
      <c r="G26" s="11" t="s">
        <v>411</v>
      </c>
      <c r="H26" s="7">
        <v>2561.625</v>
      </c>
      <c r="I26" s="8">
        <v>0</v>
      </c>
    </row>
    <row r="27" spans="1:9" ht="20">
      <c r="A27" s="5" t="s">
        <v>60</v>
      </c>
      <c r="B27" s="5" t="s">
        <v>38</v>
      </c>
      <c r="C27" s="6" t="s">
        <v>89</v>
      </c>
      <c r="D27" s="7">
        <v>0</v>
      </c>
      <c r="E27" s="11" t="s">
        <v>300</v>
      </c>
      <c r="F27" s="7">
        <v>102.1679</v>
      </c>
      <c r="G27" s="7">
        <v>20.923400000000001</v>
      </c>
      <c r="H27" s="7">
        <v>417.3399</v>
      </c>
      <c r="I27" s="8">
        <v>58.405000000000001</v>
      </c>
    </row>
    <row r="28" spans="1:9" ht="20">
      <c r="A28" s="5" t="s">
        <v>61</v>
      </c>
      <c r="B28" s="5" t="s">
        <v>42</v>
      </c>
      <c r="C28" s="6" t="s">
        <v>89</v>
      </c>
      <c r="D28" s="7">
        <v>25.728999999999999</v>
      </c>
      <c r="E28" s="11" t="s">
        <v>300</v>
      </c>
      <c r="F28" s="7">
        <v>204.32550000000001</v>
      </c>
      <c r="G28" s="11" t="s">
        <v>435</v>
      </c>
      <c r="H28" s="7">
        <v>367.12180000000001</v>
      </c>
      <c r="I28" s="8">
        <v>21.517600000000002</v>
      </c>
    </row>
    <row r="29" spans="1:9">
      <c r="A29" s="5" t="s">
        <v>62</v>
      </c>
      <c r="B29" s="5" t="s">
        <v>48</v>
      </c>
      <c r="C29" s="6" t="s">
        <v>91</v>
      </c>
      <c r="D29" s="7">
        <v>745.9452</v>
      </c>
      <c r="E29" s="7">
        <v>92.218500000000006</v>
      </c>
      <c r="F29" s="7">
        <v>47.748699999999999</v>
      </c>
      <c r="G29" s="7">
        <v>2087.6936000000001</v>
      </c>
      <c r="H29" s="7">
        <v>2780.9000999999998</v>
      </c>
      <c r="I29" s="8">
        <v>21.302499999999998</v>
      </c>
    </row>
    <row r="30" spans="1:9" ht="13" thickBot="1">
      <c r="A30" s="5" t="s">
        <v>37</v>
      </c>
      <c r="B30" s="5" t="s">
        <v>50</v>
      </c>
      <c r="C30" s="13" t="s">
        <v>91</v>
      </c>
      <c r="D30" s="14">
        <v>0</v>
      </c>
      <c r="E30" s="14">
        <v>430.35300000000001</v>
      </c>
      <c r="F30" s="14">
        <v>383.64949999999999</v>
      </c>
      <c r="G30" s="14">
        <v>11774.5401</v>
      </c>
      <c r="H30" s="14">
        <v>487.303</v>
      </c>
      <c r="I30" s="16">
        <v>209.98150000000001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28"/>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9" width="15.6328125" style="1" customWidth="1"/>
    <col min="20" max="16384" width="9.1796875" style="1"/>
  </cols>
  <sheetData>
    <row r="1" spans="1:19">
      <c r="B1" s="3"/>
      <c r="C1" s="3"/>
      <c r="D1" s="3"/>
      <c r="E1" s="3"/>
      <c r="F1" s="3"/>
      <c r="G1" s="3"/>
      <c r="H1" s="3"/>
      <c r="I1" s="3"/>
      <c r="J1" s="3"/>
      <c r="K1" s="3"/>
      <c r="L1" s="3"/>
      <c r="M1" s="3"/>
      <c r="N1" s="3"/>
      <c r="O1" s="3"/>
      <c r="P1" s="3"/>
      <c r="Q1" s="3"/>
      <c r="R1" s="3"/>
      <c r="S1" s="3"/>
    </row>
    <row r="2" spans="1:19" ht="20">
      <c r="A2" s="3"/>
      <c r="B2" s="3"/>
      <c r="C2" s="2" t="s">
        <v>107</v>
      </c>
      <c r="D2" s="3"/>
      <c r="E2" s="3"/>
      <c r="F2" s="3"/>
      <c r="G2" s="3"/>
      <c r="H2" s="3"/>
      <c r="I2" s="3"/>
      <c r="J2" s="3"/>
      <c r="K2" s="3"/>
      <c r="L2" s="3"/>
      <c r="M2" s="3"/>
      <c r="N2" s="3"/>
      <c r="O2" s="3"/>
      <c r="P2" s="3"/>
      <c r="Q2" s="3"/>
      <c r="R2" s="3"/>
      <c r="S2" s="3"/>
    </row>
    <row r="3" spans="1:19" ht="13" thickBot="1">
      <c r="A3" s="3"/>
      <c r="B3" s="3"/>
      <c r="C3" s="3"/>
      <c r="D3" s="3"/>
      <c r="E3" s="3"/>
      <c r="F3" s="3"/>
      <c r="G3" s="3"/>
      <c r="H3" s="3"/>
      <c r="I3" s="3"/>
      <c r="J3" s="3"/>
      <c r="K3" s="3"/>
      <c r="L3" s="3"/>
      <c r="M3" s="3"/>
      <c r="N3" s="3"/>
      <c r="O3" s="3"/>
      <c r="P3" s="3"/>
      <c r="Q3" s="3"/>
      <c r="R3" s="3"/>
      <c r="S3" s="4" t="str">
        <f>"Offers: "&amp; COUNTA($C$4:$S$4)</f>
        <v>Offers: 16</v>
      </c>
    </row>
    <row r="4" spans="1:19" ht="13">
      <c r="A4" s="21"/>
      <c r="B4" s="21"/>
      <c r="C4" s="22"/>
      <c r="D4" s="23" t="s">
        <v>129</v>
      </c>
      <c r="E4" s="23" t="s">
        <v>129</v>
      </c>
      <c r="F4" s="23" t="s">
        <v>165</v>
      </c>
      <c r="G4" s="23" t="s">
        <v>328</v>
      </c>
      <c r="H4" s="23" t="s">
        <v>348</v>
      </c>
      <c r="I4" s="23" t="s">
        <v>369</v>
      </c>
      <c r="J4" s="23" t="s">
        <v>402</v>
      </c>
      <c r="K4" s="23" t="s">
        <v>461</v>
      </c>
      <c r="L4" s="23" t="s">
        <v>461</v>
      </c>
      <c r="M4" s="23" t="s">
        <v>482</v>
      </c>
      <c r="N4" s="23" t="s">
        <v>502</v>
      </c>
      <c r="O4" s="23" t="s">
        <v>502</v>
      </c>
      <c r="P4" s="23" t="s">
        <v>509</v>
      </c>
      <c r="Q4" s="23" t="s">
        <v>531</v>
      </c>
      <c r="R4" s="23" t="s">
        <v>534</v>
      </c>
      <c r="S4" s="24" t="s">
        <v>546</v>
      </c>
    </row>
    <row r="5" spans="1:19">
      <c r="A5" s="21"/>
      <c r="B5" s="21"/>
      <c r="C5" s="25"/>
      <c r="D5" s="26" t="s">
        <v>153</v>
      </c>
      <c r="E5" s="26" t="s">
        <v>155</v>
      </c>
      <c r="F5" s="26" t="s">
        <v>153</v>
      </c>
      <c r="G5" s="26" t="s">
        <v>337</v>
      </c>
      <c r="H5" s="26" t="s">
        <v>337</v>
      </c>
      <c r="I5" s="26" t="s">
        <v>337</v>
      </c>
      <c r="J5" s="26" t="s">
        <v>337</v>
      </c>
      <c r="K5" s="26" t="s">
        <v>153</v>
      </c>
      <c r="L5" s="26" t="s">
        <v>155</v>
      </c>
      <c r="M5" s="26" t="s">
        <v>337</v>
      </c>
      <c r="N5" s="26" t="s">
        <v>153</v>
      </c>
      <c r="O5" s="26" t="s">
        <v>155</v>
      </c>
      <c r="P5" s="26" t="s">
        <v>337</v>
      </c>
      <c r="Q5" s="26" t="s">
        <v>337</v>
      </c>
      <c r="R5" s="26" t="s">
        <v>337</v>
      </c>
      <c r="S5" s="27" t="s">
        <v>155</v>
      </c>
    </row>
    <row r="6" spans="1:19" ht="21.5">
      <c r="A6" s="17" t="s">
        <v>93</v>
      </c>
      <c r="B6" s="17" t="s">
        <v>94</v>
      </c>
      <c r="C6" s="18" t="s">
        <v>88</v>
      </c>
      <c r="D6" s="19" t="s">
        <v>154</v>
      </c>
      <c r="E6" s="19" t="s">
        <v>156</v>
      </c>
      <c r="F6" s="19" t="s">
        <v>215</v>
      </c>
      <c r="G6" s="19" t="s">
        <v>338</v>
      </c>
      <c r="H6" s="19" t="s">
        <v>349</v>
      </c>
      <c r="I6" s="19" t="s">
        <v>385</v>
      </c>
      <c r="J6" s="19" t="s">
        <v>436</v>
      </c>
      <c r="K6" s="19" t="s">
        <v>338</v>
      </c>
      <c r="L6" s="19" t="s">
        <v>154</v>
      </c>
      <c r="M6" s="19" t="s">
        <v>492</v>
      </c>
      <c r="N6" s="19" t="s">
        <v>492</v>
      </c>
      <c r="O6" s="19" t="s">
        <v>503</v>
      </c>
      <c r="P6" s="19" t="s">
        <v>523</v>
      </c>
      <c r="Q6" s="19" t="s">
        <v>338</v>
      </c>
      <c r="R6" s="19" t="s">
        <v>215</v>
      </c>
      <c r="S6" s="20" t="s">
        <v>385</v>
      </c>
    </row>
    <row r="7" spans="1:19" ht="34.5">
      <c r="A7" s="5" t="s">
        <v>1</v>
      </c>
      <c r="B7" s="5" t="s">
        <v>2</v>
      </c>
      <c r="C7" s="6" t="s">
        <v>89</v>
      </c>
      <c r="D7" s="7">
        <v>615.1543200000001</v>
      </c>
      <c r="E7" s="7">
        <v>502.59891000000005</v>
      </c>
      <c r="F7" s="7">
        <v>595.16070000000002</v>
      </c>
      <c r="G7" s="7">
        <v>786.3057</v>
      </c>
      <c r="H7" s="7">
        <v>2059.2741000000001</v>
      </c>
      <c r="I7" s="7">
        <v>1109.4650999999999</v>
      </c>
      <c r="J7" s="7">
        <v>669.24800000000005</v>
      </c>
      <c r="K7" s="7">
        <v>722.98500000000001</v>
      </c>
      <c r="L7" s="7">
        <v>682.31799999999998</v>
      </c>
      <c r="M7" s="7">
        <v>582.40359999999998</v>
      </c>
      <c r="N7" s="7">
        <v>796.58600000000001</v>
      </c>
      <c r="O7" s="7">
        <v>769.48810000000003</v>
      </c>
      <c r="P7" s="7">
        <v>683</v>
      </c>
      <c r="Q7" s="7">
        <v>578.70410000000004</v>
      </c>
      <c r="R7" s="7">
        <v>658.07849999999996</v>
      </c>
      <c r="S7" s="8">
        <v>890.38340000000005</v>
      </c>
    </row>
    <row r="8" spans="1:19">
      <c r="A8" s="5" t="s">
        <v>3</v>
      </c>
      <c r="B8" s="5" t="s">
        <v>4</v>
      </c>
      <c r="C8" s="6" t="s">
        <v>90</v>
      </c>
      <c r="D8" s="9">
        <v>0.10249999999999999</v>
      </c>
      <c r="E8" s="9">
        <v>0.10249999999999999</v>
      </c>
      <c r="F8" s="9">
        <v>0.107</v>
      </c>
      <c r="G8" s="9">
        <v>6.1499999999999999E-2</v>
      </c>
      <c r="H8" s="9">
        <v>9.2200000000000004E-2</v>
      </c>
      <c r="I8" s="9">
        <v>6.7100000000000007E-2</v>
      </c>
      <c r="J8" s="9">
        <v>9.6199999999999994E-2</v>
      </c>
      <c r="K8" s="9">
        <v>4.6899999999999997E-2</v>
      </c>
      <c r="L8" s="9">
        <v>8.7599999999999997E-2</v>
      </c>
      <c r="M8" s="9">
        <v>5.33E-2</v>
      </c>
      <c r="N8" s="9">
        <v>7.0699999999999999E-2</v>
      </c>
      <c r="O8" s="9">
        <v>7.0699999999999999E-2</v>
      </c>
      <c r="P8" s="9">
        <v>7.3999999999999996E-2</v>
      </c>
      <c r="Q8" s="9">
        <v>4.4499999999999998E-2</v>
      </c>
      <c r="R8" s="9">
        <v>0.16389999999999999</v>
      </c>
      <c r="S8" s="10">
        <v>6.1499999999999999E-2</v>
      </c>
    </row>
    <row r="9" spans="1:19">
      <c r="A9" s="5" t="s">
        <v>63</v>
      </c>
      <c r="B9" s="5" t="s">
        <v>64</v>
      </c>
      <c r="C9" s="6" t="s">
        <v>90</v>
      </c>
      <c r="D9" s="9">
        <v>0.54310000000000003</v>
      </c>
      <c r="E9" s="9">
        <v>0.61480000000000001</v>
      </c>
      <c r="F9" s="9">
        <v>0.5454</v>
      </c>
      <c r="G9" s="9">
        <v>0.4713</v>
      </c>
      <c r="H9" s="9">
        <v>0.56359999999999999</v>
      </c>
      <c r="I9" s="9">
        <v>0.53739999999999999</v>
      </c>
      <c r="J9" s="9">
        <v>0.48159999999999997</v>
      </c>
      <c r="K9" s="9">
        <v>0.34699999999999998</v>
      </c>
      <c r="L9" s="9">
        <v>0.46800000000000003</v>
      </c>
      <c r="M9" s="9">
        <v>0.53490000000000004</v>
      </c>
      <c r="N9" s="9">
        <v>0.53080000000000005</v>
      </c>
      <c r="O9" s="9">
        <v>0.53080000000000005</v>
      </c>
      <c r="P9" s="9">
        <v>0.46</v>
      </c>
      <c r="Q9" s="9">
        <v>0.33610000000000001</v>
      </c>
      <c r="R9" s="9">
        <v>0.56359999999999999</v>
      </c>
      <c r="S9" s="10">
        <v>0.49180000000000001</v>
      </c>
    </row>
    <row r="10" spans="1:19" ht="23">
      <c r="A10" s="5" t="s">
        <v>5</v>
      </c>
      <c r="B10" s="5" t="s">
        <v>6</v>
      </c>
      <c r="C10" s="6" t="s">
        <v>92</v>
      </c>
      <c r="D10" s="7">
        <v>117.83475</v>
      </c>
      <c r="E10" s="7">
        <v>117.83475</v>
      </c>
      <c r="F10" s="7">
        <v>128.0812</v>
      </c>
      <c r="G10" s="7">
        <v>133.2045</v>
      </c>
      <c r="H10" s="7">
        <v>327.88799999999998</v>
      </c>
      <c r="I10" s="7">
        <v>532.81799999999998</v>
      </c>
      <c r="J10" s="7">
        <v>512.58119999999997</v>
      </c>
      <c r="K10" s="7">
        <v>317.64150000000001</v>
      </c>
      <c r="L10" s="7">
        <v>338.1345</v>
      </c>
      <c r="M10" s="7">
        <v>666.02250000000004</v>
      </c>
      <c r="N10" s="7">
        <v>353.50420000000003</v>
      </c>
      <c r="O10" s="7">
        <v>461.09249999999997</v>
      </c>
      <c r="P10" s="7">
        <v>57</v>
      </c>
      <c r="Q10" s="7">
        <v>327.88799999999998</v>
      </c>
      <c r="R10" s="7">
        <v>389.36700000000002</v>
      </c>
      <c r="S10" s="8">
        <v>507.20170000000002</v>
      </c>
    </row>
    <row r="11" spans="1:19" ht="23">
      <c r="A11" s="5" t="s">
        <v>7</v>
      </c>
      <c r="B11" s="5" t="s">
        <v>8</v>
      </c>
      <c r="C11" s="6" t="s">
        <v>92</v>
      </c>
      <c r="D11" s="7">
        <v>117.83475</v>
      </c>
      <c r="E11" s="7">
        <v>117.83475</v>
      </c>
      <c r="F11" s="7">
        <v>230.5462</v>
      </c>
      <c r="G11" s="7">
        <v>188.53559999999999</v>
      </c>
      <c r="H11" s="7">
        <v>327.88799999999998</v>
      </c>
      <c r="I11" s="7">
        <v>532.81799999999998</v>
      </c>
      <c r="J11" s="11" t="s">
        <v>437</v>
      </c>
      <c r="K11" s="7">
        <v>317.64150000000001</v>
      </c>
      <c r="L11" s="7">
        <v>338.1345</v>
      </c>
      <c r="M11" s="7">
        <v>666.02250000000004</v>
      </c>
      <c r="N11" s="7">
        <v>530.56380000000001</v>
      </c>
      <c r="O11" s="7">
        <v>614.79</v>
      </c>
      <c r="P11" s="7">
        <v>57</v>
      </c>
      <c r="Q11" s="7">
        <v>327.88799999999998</v>
      </c>
      <c r="R11" s="7">
        <v>0</v>
      </c>
      <c r="S11" s="8">
        <v>507.20170000000002</v>
      </c>
    </row>
    <row r="12" spans="1:19">
      <c r="A12" s="5" t="s">
        <v>9</v>
      </c>
      <c r="B12" s="5" t="s">
        <v>10</v>
      </c>
      <c r="C12" s="6" t="s">
        <v>92</v>
      </c>
      <c r="D12" s="7">
        <v>117.83475</v>
      </c>
      <c r="E12" s="7">
        <v>117.83475</v>
      </c>
      <c r="F12" s="7">
        <v>128.0812</v>
      </c>
      <c r="G12" s="7">
        <v>188.53559999999999</v>
      </c>
      <c r="H12" s="7">
        <v>327.88799999999998</v>
      </c>
      <c r="I12" s="7">
        <v>532.81799999999998</v>
      </c>
      <c r="J12" s="7">
        <v>512.58119999999997</v>
      </c>
      <c r="K12" s="7">
        <v>317.64150000000001</v>
      </c>
      <c r="L12" s="7">
        <v>338.1345</v>
      </c>
      <c r="M12" s="7">
        <v>666.02250000000004</v>
      </c>
      <c r="N12" s="7">
        <v>307.39499999999998</v>
      </c>
      <c r="O12" s="7">
        <v>384.24380000000002</v>
      </c>
      <c r="P12" s="7">
        <v>57</v>
      </c>
      <c r="Q12" s="7">
        <v>327.88799999999998</v>
      </c>
      <c r="R12" s="7">
        <v>0</v>
      </c>
      <c r="S12" s="8">
        <v>507.20170000000002</v>
      </c>
    </row>
    <row r="13" spans="1:19">
      <c r="A13" s="5" t="s">
        <v>11</v>
      </c>
      <c r="B13" s="5" t="s">
        <v>12</v>
      </c>
      <c r="C13" s="6" t="s">
        <v>92</v>
      </c>
      <c r="D13" s="7">
        <v>0</v>
      </c>
      <c r="E13" s="7">
        <v>0</v>
      </c>
      <c r="F13" s="7">
        <v>128.0812</v>
      </c>
      <c r="G13" s="7">
        <v>412.42160000000001</v>
      </c>
      <c r="H13" s="7">
        <v>327.88799999999998</v>
      </c>
      <c r="I13" s="7">
        <v>532.81799999999998</v>
      </c>
      <c r="J13" s="7">
        <v>0</v>
      </c>
      <c r="K13" s="7">
        <v>317.64150000000001</v>
      </c>
      <c r="L13" s="7">
        <v>338.1345</v>
      </c>
      <c r="M13" s="7">
        <v>666.02250000000004</v>
      </c>
      <c r="N13" s="7">
        <v>307.39499999999998</v>
      </c>
      <c r="O13" s="7">
        <v>307.39499999999998</v>
      </c>
      <c r="P13" s="7">
        <v>129</v>
      </c>
      <c r="Q13" s="7">
        <v>327.88799999999998</v>
      </c>
      <c r="R13" s="7">
        <v>0</v>
      </c>
      <c r="S13" s="8">
        <v>507.20170000000002</v>
      </c>
    </row>
    <row r="14" spans="1:19" ht="23">
      <c r="A14" s="5" t="s">
        <v>13</v>
      </c>
      <c r="B14" s="5" t="s">
        <v>14</v>
      </c>
      <c r="C14" s="6" t="s">
        <v>92</v>
      </c>
      <c r="D14" s="7">
        <v>235.6695</v>
      </c>
      <c r="E14" s="7">
        <v>235.6695</v>
      </c>
      <c r="F14" s="7">
        <v>230.5462</v>
      </c>
      <c r="G14" s="7">
        <v>188.53559999999999</v>
      </c>
      <c r="H14" s="7">
        <v>327.88799999999998</v>
      </c>
      <c r="I14" s="7">
        <v>532.81799999999998</v>
      </c>
      <c r="J14" s="7">
        <v>0</v>
      </c>
      <c r="K14" s="7">
        <v>317.64150000000001</v>
      </c>
      <c r="L14" s="7">
        <v>338.1345</v>
      </c>
      <c r="M14" s="7">
        <v>666.02250000000004</v>
      </c>
      <c r="N14" s="7">
        <v>530.56380000000001</v>
      </c>
      <c r="O14" s="7">
        <v>461.09249999999997</v>
      </c>
      <c r="P14" s="11" t="s">
        <v>511</v>
      </c>
      <c r="Q14" s="7">
        <v>327.88799999999998</v>
      </c>
      <c r="R14" s="7">
        <v>0</v>
      </c>
      <c r="S14" s="8">
        <v>507.20170000000002</v>
      </c>
    </row>
    <row r="15" spans="1:19" ht="23">
      <c r="A15" s="5" t="s">
        <v>15</v>
      </c>
      <c r="B15" s="5" t="s">
        <v>16</v>
      </c>
      <c r="C15" s="6" t="s">
        <v>92</v>
      </c>
      <c r="D15" s="7">
        <v>0</v>
      </c>
      <c r="E15" s="7">
        <v>0</v>
      </c>
      <c r="F15" s="7">
        <v>230.5462</v>
      </c>
      <c r="G15" s="7">
        <v>188.53559999999999</v>
      </c>
      <c r="H15" s="7">
        <v>327.88799999999998</v>
      </c>
      <c r="I15" s="7">
        <v>532.81799999999998</v>
      </c>
      <c r="J15" s="7">
        <v>0</v>
      </c>
      <c r="K15" s="7">
        <v>317.64150000000001</v>
      </c>
      <c r="L15" s="7">
        <v>338.1345</v>
      </c>
      <c r="M15" s="7">
        <v>666.02250000000004</v>
      </c>
      <c r="N15" s="7">
        <v>530.56380000000001</v>
      </c>
      <c r="O15" s="7">
        <v>614.79</v>
      </c>
      <c r="P15" s="11" t="s">
        <v>511</v>
      </c>
      <c r="Q15" s="7">
        <v>327.88799999999998</v>
      </c>
      <c r="R15" s="7">
        <v>0</v>
      </c>
      <c r="S15" s="8">
        <v>507.20170000000002</v>
      </c>
    </row>
    <row r="16" spans="1:19">
      <c r="A16" s="5" t="s">
        <v>17</v>
      </c>
      <c r="B16" s="5" t="s">
        <v>18</v>
      </c>
      <c r="C16" s="6" t="s">
        <v>92</v>
      </c>
      <c r="D16" s="7">
        <v>128.08124999999998</v>
      </c>
      <c r="E16" s="7">
        <v>128.08124999999998</v>
      </c>
      <c r="F16" s="7">
        <v>128.0812</v>
      </c>
      <c r="G16" s="7">
        <v>188.53559999999999</v>
      </c>
      <c r="H16" s="7">
        <v>327.88799999999998</v>
      </c>
      <c r="I16" s="7">
        <v>532.81799999999998</v>
      </c>
      <c r="J16" s="7">
        <v>512.58119999999997</v>
      </c>
      <c r="K16" s="7">
        <v>317.64150000000001</v>
      </c>
      <c r="L16" s="7">
        <v>338.1345</v>
      </c>
      <c r="M16" s="7">
        <v>666.02250000000004</v>
      </c>
      <c r="N16" s="7">
        <v>530.56380000000001</v>
      </c>
      <c r="O16" s="7">
        <v>204.93</v>
      </c>
      <c r="P16" s="7">
        <v>57</v>
      </c>
      <c r="Q16" s="7">
        <v>327.88799999999998</v>
      </c>
      <c r="R16" s="7">
        <v>327.88799999999998</v>
      </c>
      <c r="S16" s="8">
        <v>507.20170000000002</v>
      </c>
    </row>
    <row r="17" spans="1:19" ht="23">
      <c r="A17" s="5" t="s">
        <v>19</v>
      </c>
      <c r="B17" s="5" t="s">
        <v>20</v>
      </c>
      <c r="C17" s="6" t="s">
        <v>92</v>
      </c>
      <c r="D17" s="7">
        <v>230.54624999999999</v>
      </c>
      <c r="E17" s="7">
        <v>230.54624999999999</v>
      </c>
      <c r="F17" s="7">
        <v>230.5462</v>
      </c>
      <c r="G17" s="7">
        <v>188.53559999999999</v>
      </c>
      <c r="H17" s="7">
        <v>327.88799999999998</v>
      </c>
      <c r="I17" s="7">
        <v>532.81799999999998</v>
      </c>
      <c r="J17" s="7">
        <v>559.71510000000001</v>
      </c>
      <c r="K17" s="7">
        <v>317.64150000000001</v>
      </c>
      <c r="L17" s="7">
        <v>338.1345</v>
      </c>
      <c r="M17" s="7">
        <v>666.02250000000004</v>
      </c>
      <c r="N17" s="7">
        <v>530.56380000000001</v>
      </c>
      <c r="O17" s="7">
        <v>614.79</v>
      </c>
      <c r="P17" s="7">
        <v>75</v>
      </c>
      <c r="Q17" s="7">
        <v>327.88799999999998</v>
      </c>
      <c r="R17" s="7">
        <v>0</v>
      </c>
      <c r="S17" s="8">
        <v>507.20170000000002</v>
      </c>
    </row>
    <row r="18" spans="1:19" ht="23">
      <c r="A18" s="5" t="s">
        <v>21</v>
      </c>
      <c r="B18" s="5" t="s">
        <v>22</v>
      </c>
      <c r="C18" s="6" t="s">
        <v>92</v>
      </c>
      <c r="D18" s="7">
        <v>76.848749999999981</v>
      </c>
      <c r="E18" s="7">
        <v>76.848749999999981</v>
      </c>
      <c r="F18" s="7">
        <v>230.5462</v>
      </c>
      <c r="G18" s="7">
        <v>30.7395</v>
      </c>
      <c r="H18" s="7">
        <v>327.88799999999998</v>
      </c>
      <c r="I18" s="7">
        <v>532.81799999999998</v>
      </c>
      <c r="J18" s="7">
        <v>0</v>
      </c>
      <c r="K18" s="7">
        <v>317.64150000000001</v>
      </c>
      <c r="L18" s="7">
        <v>338.1345</v>
      </c>
      <c r="M18" s="7">
        <v>666.02250000000004</v>
      </c>
      <c r="N18" s="7">
        <v>530.56380000000001</v>
      </c>
      <c r="O18" s="7">
        <v>512.32500000000005</v>
      </c>
      <c r="P18" s="7">
        <v>57</v>
      </c>
      <c r="Q18" s="7">
        <v>327.88799999999998</v>
      </c>
      <c r="R18" s="7">
        <v>0</v>
      </c>
      <c r="S18" s="8">
        <v>507.20170000000002</v>
      </c>
    </row>
    <row r="19" spans="1:19" ht="20">
      <c r="A19" s="5" t="s">
        <v>23</v>
      </c>
      <c r="B19" s="5" t="s">
        <v>24</v>
      </c>
      <c r="C19" s="6" t="s">
        <v>89</v>
      </c>
      <c r="D19" s="7">
        <v>0</v>
      </c>
      <c r="E19" s="7">
        <v>0</v>
      </c>
      <c r="F19" s="11" t="s">
        <v>216</v>
      </c>
      <c r="G19" s="7">
        <v>127.1078</v>
      </c>
      <c r="H19" s="7">
        <v>226.55009999999999</v>
      </c>
      <c r="I19" s="7">
        <v>233.78620000000001</v>
      </c>
      <c r="J19" s="7">
        <v>73.518600000000006</v>
      </c>
      <c r="K19" s="7">
        <v>0</v>
      </c>
      <c r="L19" s="7">
        <v>0</v>
      </c>
      <c r="M19" s="7">
        <v>305.91950000000003</v>
      </c>
      <c r="N19" s="7">
        <v>127.6611</v>
      </c>
      <c r="O19" s="7">
        <v>141.84049999999999</v>
      </c>
      <c r="P19" s="7">
        <v>63.69</v>
      </c>
      <c r="Q19" s="7">
        <v>23.802600000000002</v>
      </c>
      <c r="R19" s="7">
        <v>68.979399999999998</v>
      </c>
      <c r="S19" s="12" t="s">
        <v>550</v>
      </c>
    </row>
    <row r="20" spans="1:19" ht="50">
      <c r="A20" s="5" t="s">
        <v>25</v>
      </c>
      <c r="B20" s="5" t="s">
        <v>26</v>
      </c>
      <c r="C20" s="6" t="s">
        <v>89</v>
      </c>
      <c r="D20" s="7">
        <v>0</v>
      </c>
      <c r="E20" s="7">
        <v>0</v>
      </c>
      <c r="F20" s="11" t="s">
        <v>168</v>
      </c>
      <c r="G20" s="11" t="s">
        <v>182</v>
      </c>
      <c r="H20" s="7">
        <v>0</v>
      </c>
      <c r="I20" s="11" t="s">
        <v>374</v>
      </c>
      <c r="J20" s="7">
        <v>200.5035</v>
      </c>
      <c r="K20" s="7">
        <v>99.391099999999994</v>
      </c>
      <c r="L20" s="7">
        <v>153.69749999999999</v>
      </c>
      <c r="M20" s="7">
        <v>11.7835</v>
      </c>
      <c r="N20" s="7">
        <v>45.883800000000001</v>
      </c>
      <c r="O20" s="7">
        <v>8.9657</v>
      </c>
      <c r="P20" s="11" t="s">
        <v>522</v>
      </c>
      <c r="Q20" s="7">
        <v>91.695899999999995</v>
      </c>
      <c r="R20" s="11" t="s">
        <v>197</v>
      </c>
      <c r="S20" s="12" t="s">
        <v>374</v>
      </c>
    </row>
    <row r="21" spans="1:19" ht="20">
      <c r="A21" s="5" t="s">
        <v>27</v>
      </c>
      <c r="B21" s="5" t="s">
        <v>28</v>
      </c>
      <c r="C21" s="6" t="s">
        <v>89</v>
      </c>
      <c r="D21" s="7">
        <v>9.2218499999999999</v>
      </c>
      <c r="E21" s="7">
        <v>9.2218499999999999</v>
      </c>
      <c r="F21" s="7">
        <v>138.84010000000001</v>
      </c>
      <c r="G21" s="7">
        <v>123.98260000000001</v>
      </c>
      <c r="H21" s="7">
        <v>0</v>
      </c>
      <c r="I21" s="7">
        <v>216.1807</v>
      </c>
      <c r="J21" s="11" t="s">
        <v>405</v>
      </c>
      <c r="K21" s="7">
        <v>99.391099999999994</v>
      </c>
      <c r="L21" s="7">
        <v>153.69749999999999</v>
      </c>
      <c r="M21" s="7">
        <v>11.7835</v>
      </c>
      <c r="N21" s="7">
        <v>79.605099999999993</v>
      </c>
      <c r="O21" s="7">
        <v>8.9657</v>
      </c>
      <c r="P21" s="7">
        <v>8.9</v>
      </c>
      <c r="Q21" s="7">
        <v>91.695899999999995</v>
      </c>
      <c r="R21" s="11" t="s">
        <v>197</v>
      </c>
      <c r="S21" s="8">
        <v>276.23540000000003</v>
      </c>
    </row>
    <row r="22" spans="1:19" ht="23">
      <c r="A22" s="5" t="s">
        <v>29</v>
      </c>
      <c r="B22" s="5" t="s">
        <v>30</v>
      </c>
      <c r="C22" s="6" t="s">
        <v>89</v>
      </c>
      <c r="D22" s="7">
        <v>25.616249999999997</v>
      </c>
      <c r="E22" s="7">
        <v>25.616249999999997</v>
      </c>
      <c r="F22" s="11">
        <v>0</v>
      </c>
      <c r="G22" s="7">
        <v>276.65550000000002</v>
      </c>
      <c r="H22" s="7">
        <v>0</v>
      </c>
      <c r="I22" s="7">
        <v>227.30690000000001</v>
      </c>
      <c r="J22" s="11" t="s">
        <v>405</v>
      </c>
      <c r="K22" s="7">
        <v>99.391099999999994</v>
      </c>
      <c r="L22" s="7">
        <v>184.43700000000001</v>
      </c>
      <c r="M22" s="7">
        <v>4134.4627</v>
      </c>
      <c r="N22" s="7">
        <v>80.506799999999998</v>
      </c>
      <c r="O22" s="7">
        <v>3581.1516999999999</v>
      </c>
      <c r="P22" s="11" t="s">
        <v>513</v>
      </c>
      <c r="Q22" s="7">
        <v>91.695899999999995</v>
      </c>
      <c r="R22" s="7">
        <v>17.1936</v>
      </c>
      <c r="S22" s="8">
        <v>290.44729999999998</v>
      </c>
    </row>
    <row r="23" spans="1:19" ht="30">
      <c r="A23" s="5" t="s">
        <v>31</v>
      </c>
      <c r="B23" s="5" t="s">
        <v>32</v>
      </c>
      <c r="C23" s="6" t="s">
        <v>89</v>
      </c>
      <c r="D23" s="7">
        <v>0</v>
      </c>
      <c r="E23" s="7">
        <v>0</v>
      </c>
      <c r="F23" s="7">
        <v>1024.6500000000001</v>
      </c>
      <c r="G23" s="7">
        <v>123.98260000000001</v>
      </c>
      <c r="H23" s="7">
        <v>0</v>
      </c>
      <c r="I23" s="11" t="s">
        <v>374</v>
      </c>
      <c r="J23" s="11" t="s">
        <v>405</v>
      </c>
      <c r="K23" s="7">
        <v>99.391099999999994</v>
      </c>
      <c r="L23" s="7">
        <v>153.69749999999999</v>
      </c>
      <c r="M23" s="7">
        <v>4201.0649999999996</v>
      </c>
      <c r="N23" s="7">
        <v>96.122399999999999</v>
      </c>
      <c r="O23" s="7">
        <v>3637.5075000000002</v>
      </c>
      <c r="P23" s="7">
        <v>160</v>
      </c>
      <c r="Q23" s="7">
        <v>91.695899999999995</v>
      </c>
      <c r="R23" s="11" t="s">
        <v>197</v>
      </c>
      <c r="S23" s="8">
        <v>0</v>
      </c>
    </row>
    <row r="24" spans="1:19" ht="50">
      <c r="A24" s="5" t="s">
        <v>33</v>
      </c>
      <c r="B24" s="5" t="s">
        <v>34</v>
      </c>
      <c r="C24" s="6" t="s">
        <v>89</v>
      </c>
      <c r="D24" s="7">
        <v>0</v>
      </c>
      <c r="E24" s="7">
        <v>0</v>
      </c>
      <c r="F24" s="11" t="s">
        <v>169</v>
      </c>
      <c r="G24" s="7">
        <v>123.98260000000001</v>
      </c>
      <c r="H24" s="7">
        <v>0</v>
      </c>
      <c r="I24" s="7">
        <v>0</v>
      </c>
      <c r="J24" s="11" t="s">
        <v>411</v>
      </c>
      <c r="K24" s="7">
        <v>99.391099999999994</v>
      </c>
      <c r="L24" s="7">
        <v>153.69749999999999</v>
      </c>
      <c r="M24" s="7">
        <v>2561.625</v>
      </c>
      <c r="N24" s="7">
        <v>3.9961000000000002</v>
      </c>
      <c r="O24" s="7">
        <v>17675.212500000001</v>
      </c>
      <c r="P24" s="11" t="s">
        <v>514</v>
      </c>
      <c r="Q24" s="7">
        <v>91.695899999999995</v>
      </c>
      <c r="R24" s="7">
        <v>0</v>
      </c>
      <c r="S24" s="8">
        <v>0</v>
      </c>
    </row>
    <row r="25" spans="1:19" ht="30">
      <c r="A25" s="5" t="s">
        <v>35</v>
      </c>
      <c r="B25" s="5" t="s">
        <v>36</v>
      </c>
      <c r="C25" s="6" t="s">
        <v>89</v>
      </c>
      <c r="D25" s="7">
        <v>0</v>
      </c>
      <c r="E25" s="7">
        <v>0</v>
      </c>
      <c r="F25" s="11" t="s">
        <v>217</v>
      </c>
      <c r="G25" s="7">
        <v>71.448800000000006</v>
      </c>
      <c r="H25" s="7">
        <v>102.465</v>
      </c>
      <c r="I25" s="11" t="s">
        <v>386</v>
      </c>
      <c r="J25" s="7">
        <v>36.318199999999997</v>
      </c>
      <c r="K25" s="7">
        <v>31.764199999999999</v>
      </c>
      <c r="L25" s="7">
        <v>128.84970000000001</v>
      </c>
      <c r="M25" s="7">
        <v>93.048500000000004</v>
      </c>
      <c r="N25" s="7">
        <v>44.8797</v>
      </c>
      <c r="O25" s="7">
        <v>49.866700000000002</v>
      </c>
      <c r="P25" s="7">
        <v>95.5</v>
      </c>
      <c r="Q25" s="7">
        <v>29.0078</v>
      </c>
      <c r="R25" s="7">
        <v>77.463499999999996</v>
      </c>
      <c r="S25" s="8">
        <v>34.8996</v>
      </c>
    </row>
    <row r="26" spans="1:19">
      <c r="A26" s="5" t="s">
        <v>37</v>
      </c>
      <c r="B26" s="5" t="s">
        <v>38</v>
      </c>
      <c r="C26" s="6" t="s">
        <v>89</v>
      </c>
      <c r="D26" s="7">
        <v>25.616249999999997</v>
      </c>
      <c r="E26" s="7">
        <v>25.616249999999997</v>
      </c>
      <c r="F26" s="11" t="s">
        <v>218</v>
      </c>
      <c r="G26" s="7">
        <v>145.56180000000001</v>
      </c>
      <c r="H26" s="7">
        <v>176.2398</v>
      </c>
      <c r="I26" s="7">
        <v>13.9148</v>
      </c>
      <c r="J26" s="7">
        <v>51.306100000000001</v>
      </c>
      <c r="K26" s="7">
        <v>64.757900000000006</v>
      </c>
      <c r="L26" s="7">
        <v>13.3614</v>
      </c>
      <c r="M26" s="7">
        <v>293.69540000000001</v>
      </c>
      <c r="N26" s="7">
        <v>181.18889999999999</v>
      </c>
      <c r="O26" s="7">
        <v>201.3218</v>
      </c>
      <c r="P26" s="7">
        <v>27.81</v>
      </c>
      <c r="Q26" s="7">
        <v>59.511699999999998</v>
      </c>
      <c r="R26" s="11" t="s">
        <v>541</v>
      </c>
      <c r="S26" s="8">
        <v>17.798200000000001</v>
      </c>
    </row>
    <row r="27" spans="1:19">
      <c r="A27" s="5" t="s">
        <v>39</v>
      </c>
      <c r="B27" s="5" t="s">
        <v>40</v>
      </c>
      <c r="C27" s="6" t="s">
        <v>89</v>
      </c>
      <c r="D27" s="7">
        <v>0</v>
      </c>
      <c r="E27" s="7">
        <v>0</v>
      </c>
      <c r="F27" s="11" t="s">
        <v>170</v>
      </c>
      <c r="G27" s="7">
        <v>237.98519999999999</v>
      </c>
      <c r="H27" s="7">
        <v>388.56779999999998</v>
      </c>
      <c r="I27" s="7">
        <v>199.80670000000001</v>
      </c>
      <c r="J27" s="7">
        <v>35.3384</v>
      </c>
      <c r="K27" s="7">
        <v>217.93279999999999</v>
      </c>
      <c r="L27" s="11" t="s">
        <v>182</v>
      </c>
      <c r="M27" s="11" t="s">
        <v>484</v>
      </c>
      <c r="N27" s="7">
        <v>0</v>
      </c>
      <c r="O27" s="7">
        <v>100.05759999999999</v>
      </c>
      <c r="P27" s="11" t="s">
        <v>514</v>
      </c>
      <c r="Q27" s="7">
        <v>176.9058</v>
      </c>
      <c r="R27" s="11" t="s">
        <v>541</v>
      </c>
      <c r="S27" s="8">
        <v>379.3562</v>
      </c>
    </row>
    <row r="28" spans="1:19" ht="13" thickBot="1">
      <c r="A28" s="5" t="s">
        <v>41</v>
      </c>
      <c r="B28" s="5" t="s">
        <v>42</v>
      </c>
      <c r="C28" s="13" t="s">
        <v>89</v>
      </c>
      <c r="D28" s="14">
        <v>30.7395</v>
      </c>
      <c r="E28" s="14">
        <v>30.7395</v>
      </c>
      <c r="F28" s="15" t="s">
        <v>197</v>
      </c>
      <c r="G28" s="14">
        <v>204.32550000000001</v>
      </c>
      <c r="H28" s="14">
        <v>0</v>
      </c>
      <c r="I28" s="14">
        <v>114.4432</v>
      </c>
      <c r="J28" s="14">
        <v>203.21879999999999</v>
      </c>
      <c r="K28" s="14">
        <v>0</v>
      </c>
      <c r="L28" s="14">
        <v>78.641900000000007</v>
      </c>
      <c r="M28" s="14">
        <v>367.12180000000001</v>
      </c>
      <c r="N28" s="14">
        <v>67.555199999999999</v>
      </c>
      <c r="O28" s="14">
        <v>76.795299999999997</v>
      </c>
      <c r="P28" s="14">
        <v>71.319999999999993</v>
      </c>
      <c r="Q28" s="15" t="s">
        <v>532</v>
      </c>
      <c r="R28" s="14">
        <v>21.517600000000002</v>
      </c>
      <c r="S28" s="16">
        <v>146.238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28"/>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4" width="15.6328125" style="1" customWidth="1"/>
    <col min="15" max="16384" width="9.1796875" style="1"/>
  </cols>
  <sheetData>
    <row r="1" spans="1:14">
      <c r="B1" s="3"/>
      <c r="C1" s="3"/>
      <c r="D1" s="3"/>
      <c r="E1" s="3"/>
      <c r="F1" s="3"/>
      <c r="G1" s="3"/>
      <c r="H1" s="3"/>
      <c r="I1" s="3"/>
      <c r="J1" s="3"/>
      <c r="K1" s="3"/>
      <c r="L1" s="3"/>
      <c r="M1" s="3"/>
      <c r="N1" s="3"/>
    </row>
    <row r="2" spans="1:14" ht="20">
      <c r="A2" s="3"/>
      <c r="B2" s="3"/>
      <c r="C2" s="2" t="s">
        <v>108</v>
      </c>
      <c r="D2" s="3"/>
      <c r="E2" s="3"/>
      <c r="F2" s="3"/>
      <c r="G2" s="3"/>
      <c r="H2" s="3"/>
      <c r="I2" s="3"/>
      <c r="J2" s="3"/>
      <c r="K2" s="3"/>
      <c r="L2" s="3"/>
      <c r="M2" s="3"/>
      <c r="N2" s="3"/>
    </row>
    <row r="3" spans="1:14" ht="13" thickBot="1">
      <c r="A3" s="3"/>
      <c r="B3" s="3"/>
      <c r="C3" s="3"/>
      <c r="D3" s="3"/>
      <c r="E3" s="3"/>
      <c r="F3" s="3"/>
      <c r="G3" s="3"/>
      <c r="H3" s="3"/>
      <c r="I3" s="3"/>
      <c r="J3" s="3"/>
      <c r="K3" s="3"/>
      <c r="L3" s="3"/>
      <c r="M3" s="3"/>
      <c r="N3" s="4" t="str">
        <f>"Offers: "&amp; COUNTA($C$4:$N$4)</f>
        <v>Offers: 11</v>
      </c>
    </row>
    <row r="4" spans="1:14" ht="13">
      <c r="A4" s="21"/>
      <c r="B4" s="21"/>
      <c r="C4" s="22"/>
      <c r="D4" s="23" t="s">
        <v>129</v>
      </c>
      <c r="E4" s="23" t="s">
        <v>165</v>
      </c>
      <c r="F4" s="23" t="s">
        <v>165</v>
      </c>
      <c r="G4" s="23" t="s">
        <v>316</v>
      </c>
      <c r="H4" s="23" t="s">
        <v>328</v>
      </c>
      <c r="I4" s="23" t="s">
        <v>402</v>
      </c>
      <c r="J4" s="23" t="s">
        <v>461</v>
      </c>
      <c r="K4" s="23" t="s">
        <v>461</v>
      </c>
      <c r="L4" s="23" t="s">
        <v>531</v>
      </c>
      <c r="M4" s="23" t="s">
        <v>534</v>
      </c>
      <c r="N4" s="24" t="s">
        <v>546</v>
      </c>
    </row>
    <row r="5" spans="1:14">
      <c r="A5" s="21"/>
      <c r="B5" s="21"/>
      <c r="C5" s="25"/>
      <c r="D5" s="26" t="s">
        <v>157</v>
      </c>
      <c r="E5" s="26" t="s">
        <v>219</v>
      </c>
      <c r="F5" s="26" t="s">
        <v>221</v>
      </c>
      <c r="G5" s="26" t="s">
        <v>157</v>
      </c>
      <c r="H5" s="26" t="s">
        <v>157</v>
      </c>
      <c r="I5" s="26" t="s">
        <v>157</v>
      </c>
      <c r="J5" s="26" t="s">
        <v>219</v>
      </c>
      <c r="K5" s="26" t="s">
        <v>221</v>
      </c>
      <c r="L5" s="26" t="s">
        <v>157</v>
      </c>
      <c r="M5" s="26" t="s">
        <v>157</v>
      </c>
      <c r="N5" s="27" t="s">
        <v>157</v>
      </c>
    </row>
    <row r="6" spans="1:14" ht="21.5">
      <c r="A6" s="17" t="s">
        <v>93</v>
      </c>
      <c r="B6" s="17" t="s">
        <v>94</v>
      </c>
      <c r="C6" s="18" t="s">
        <v>88</v>
      </c>
      <c r="D6" s="19" t="s">
        <v>158</v>
      </c>
      <c r="E6" s="19" t="s">
        <v>220</v>
      </c>
      <c r="F6" s="19" t="s">
        <v>158</v>
      </c>
      <c r="G6" s="19" t="s">
        <v>158</v>
      </c>
      <c r="H6" s="19" t="s">
        <v>339</v>
      </c>
      <c r="I6" s="19" t="s">
        <v>438</v>
      </c>
      <c r="J6" s="19" t="s">
        <v>339</v>
      </c>
      <c r="K6" s="19" t="s">
        <v>158</v>
      </c>
      <c r="L6" s="19" t="s">
        <v>339</v>
      </c>
      <c r="M6" s="19" t="s">
        <v>542</v>
      </c>
      <c r="N6" s="20" t="s">
        <v>158</v>
      </c>
    </row>
    <row r="7" spans="1:14" ht="34.5">
      <c r="A7" s="5" t="s">
        <v>1</v>
      </c>
      <c r="B7" s="5" t="s">
        <v>2</v>
      </c>
      <c r="C7" s="6" t="s">
        <v>89</v>
      </c>
      <c r="D7" s="7">
        <v>806.83283999999992</v>
      </c>
      <c r="E7" s="7">
        <v>1203.1686</v>
      </c>
      <c r="F7" s="7">
        <v>770.50409999999999</v>
      </c>
      <c r="G7" s="7">
        <v>1496.1324</v>
      </c>
      <c r="H7" s="7">
        <v>979.82979999999998</v>
      </c>
      <c r="I7" s="7">
        <v>1730.7315000000001</v>
      </c>
      <c r="J7" s="7">
        <v>900.93880000000001</v>
      </c>
      <c r="K7" s="7">
        <v>898.06960000000004</v>
      </c>
      <c r="L7" s="7">
        <v>721.13729999999998</v>
      </c>
      <c r="M7" s="7">
        <v>1200.8666000000001</v>
      </c>
      <c r="N7" s="8">
        <v>1187.3307</v>
      </c>
    </row>
    <row r="8" spans="1:14">
      <c r="A8" s="5" t="s">
        <v>3</v>
      </c>
      <c r="B8" s="5" t="s">
        <v>4</v>
      </c>
      <c r="C8" s="6" t="s">
        <v>90</v>
      </c>
      <c r="D8" s="9">
        <v>6.1499999999999999E-2</v>
      </c>
      <c r="E8" s="9">
        <v>5.1200000000000002E-2</v>
      </c>
      <c r="F8" s="9">
        <v>0.11070000000000001</v>
      </c>
      <c r="G8" s="9">
        <v>5.1200000000000002E-2</v>
      </c>
      <c r="H8" s="9">
        <v>6.1499999999999999E-2</v>
      </c>
      <c r="I8" s="9">
        <v>5.3900000000000003E-2</v>
      </c>
      <c r="J8" s="9">
        <v>4.7199999999999999E-2</v>
      </c>
      <c r="K8" s="9">
        <v>4.2000000000000003E-2</v>
      </c>
      <c r="L8" s="9">
        <v>4.48E-2</v>
      </c>
      <c r="M8" s="9">
        <v>4.1000000000000002E-2</v>
      </c>
      <c r="N8" s="10">
        <v>9.2200000000000004E-2</v>
      </c>
    </row>
    <row r="9" spans="1:14">
      <c r="A9" s="5" t="s">
        <v>63</v>
      </c>
      <c r="B9" s="5" t="s">
        <v>64</v>
      </c>
      <c r="C9" s="6" t="s">
        <v>90</v>
      </c>
      <c r="D9" s="9">
        <v>0.35859999999999997</v>
      </c>
      <c r="E9" s="9">
        <v>0.25619999999999998</v>
      </c>
      <c r="F9" s="9">
        <v>0.44979999999999998</v>
      </c>
      <c r="G9" s="9">
        <v>0.33810000000000001</v>
      </c>
      <c r="H9" s="9">
        <v>0.48159999999999997</v>
      </c>
      <c r="I9" s="9">
        <v>0.21890000000000001</v>
      </c>
      <c r="J9" s="9">
        <v>0.3543</v>
      </c>
      <c r="K9" s="9">
        <v>0.46579999999999999</v>
      </c>
      <c r="L9" s="9">
        <v>0.3357</v>
      </c>
      <c r="M9" s="9">
        <v>0.25409999999999999</v>
      </c>
      <c r="N9" s="10">
        <v>0.42009999999999997</v>
      </c>
    </row>
    <row r="10" spans="1:14" ht="23">
      <c r="A10" s="5" t="s">
        <v>5</v>
      </c>
      <c r="B10" s="5" t="s">
        <v>6</v>
      </c>
      <c r="C10" s="6" t="s">
        <v>92</v>
      </c>
      <c r="D10" s="7">
        <v>117.83475</v>
      </c>
      <c r="E10" s="7">
        <v>128.0812</v>
      </c>
      <c r="F10" s="7">
        <v>128.0812</v>
      </c>
      <c r="G10" s="7">
        <v>307.39499999999998</v>
      </c>
      <c r="H10" s="7">
        <v>133.2045</v>
      </c>
      <c r="I10" s="7">
        <v>512.58119999999997</v>
      </c>
      <c r="J10" s="7">
        <v>327.88799999999998</v>
      </c>
      <c r="K10" s="7">
        <v>358.6275</v>
      </c>
      <c r="L10" s="7">
        <v>327.88799999999998</v>
      </c>
      <c r="M10" s="7">
        <v>389.36700000000002</v>
      </c>
      <c r="N10" s="8">
        <v>563.5575</v>
      </c>
    </row>
    <row r="11" spans="1:14" ht="23">
      <c r="A11" s="5" t="s">
        <v>7</v>
      </c>
      <c r="B11" s="5" t="s">
        <v>8</v>
      </c>
      <c r="C11" s="6" t="s">
        <v>92</v>
      </c>
      <c r="D11" s="7">
        <v>117.83475</v>
      </c>
      <c r="E11" s="7">
        <v>230.5462</v>
      </c>
      <c r="F11" s="7">
        <v>230.5462</v>
      </c>
      <c r="G11" s="7">
        <v>307.39499999999998</v>
      </c>
      <c r="H11" s="7">
        <v>188.53559999999999</v>
      </c>
      <c r="I11" s="11" t="s">
        <v>437</v>
      </c>
      <c r="J11" s="7">
        <v>327.88799999999998</v>
      </c>
      <c r="K11" s="7">
        <v>358.6275</v>
      </c>
      <c r="L11" s="7">
        <v>327.88799999999998</v>
      </c>
      <c r="M11" s="7">
        <v>0</v>
      </c>
      <c r="N11" s="8">
        <v>563.5575</v>
      </c>
    </row>
    <row r="12" spans="1:14">
      <c r="A12" s="5" t="s">
        <v>9</v>
      </c>
      <c r="B12" s="5" t="s">
        <v>10</v>
      </c>
      <c r="C12" s="6" t="s">
        <v>92</v>
      </c>
      <c r="D12" s="7">
        <v>117.83475</v>
      </c>
      <c r="E12" s="7">
        <v>128.0812</v>
      </c>
      <c r="F12" s="7">
        <v>128.0812</v>
      </c>
      <c r="G12" s="7">
        <v>317.64150000000001</v>
      </c>
      <c r="H12" s="7">
        <v>188.53559999999999</v>
      </c>
      <c r="I12" s="7">
        <v>512.58119999999997</v>
      </c>
      <c r="J12" s="7">
        <v>327.88799999999998</v>
      </c>
      <c r="K12" s="7">
        <v>358.6275</v>
      </c>
      <c r="L12" s="7">
        <v>327.88799999999998</v>
      </c>
      <c r="M12" s="7">
        <v>0</v>
      </c>
      <c r="N12" s="8">
        <v>563.5575</v>
      </c>
    </row>
    <row r="13" spans="1:14">
      <c r="A13" s="5" t="s">
        <v>11</v>
      </c>
      <c r="B13" s="5" t="s">
        <v>12</v>
      </c>
      <c r="C13" s="6" t="s">
        <v>92</v>
      </c>
      <c r="D13" s="7">
        <v>117.83475</v>
      </c>
      <c r="E13" s="7">
        <v>128.0812</v>
      </c>
      <c r="F13" s="7">
        <v>128.0812</v>
      </c>
      <c r="G13" s="7">
        <v>512.32500000000005</v>
      </c>
      <c r="H13" s="7">
        <v>412.42160000000001</v>
      </c>
      <c r="I13" s="7">
        <v>0</v>
      </c>
      <c r="J13" s="7">
        <v>327.88799999999998</v>
      </c>
      <c r="K13" s="7">
        <v>358.6275</v>
      </c>
      <c r="L13" s="7">
        <v>327.88799999999998</v>
      </c>
      <c r="M13" s="7">
        <v>0</v>
      </c>
      <c r="N13" s="8">
        <v>563.5575</v>
      </c>
    </row>
    <row r="14" spans="1:14" ht="23">
      <c r="A14" s="5" t="s">
        <v>13</v>
      </c>
      <c r="B14" s="5" t="s">
        <v>14</v>
      </c>
      <c r="C14" s="6" t="s">
        <v>92</v>
      </c>
      <c r="D14" s="7">
        <v>235.6695</v>
      </c>
      <c r="E14" s="7">
        <v>230.5462</v>
      </c>
      <c r="F14" s="7">
        <v>230.5462</v>
      </c>
      <c r="G14" s="7">
        <v>307.39499999999998</v>
      </c>
      <c r="H14" s="7">
        <v>188.53559999999999</v>
      </c>
      <c r="I14" s="7">
        <v>0</v>
      </c>
      <c r="J14" s="7">
        <v>327.88799999999998</v>
      </c>
      <c r="K14" s="7">
        <v>358.6275</v>
      </c>
      <c r="L14" s="7">
        <v>327.88799999999998</v>
      </c>
      <c r="M14" s="7">
        <v>0</v>
      </c>
      <c r="N14" s="8">
        <v>563.5575</v>
      </c>
    </row>
    <row r="15" spans="1:14" ht="23">
      <c r="A15" s="5" t="s">
        <v>15</v>
      </c>
      <c r="B15" s="5" t="s">
        <v>16</v>
      </c>
      <c r="C15" s="6" t="s">
        <v>92</v>
      </c>
      <c r="D15" s="7">
        <v>0</v>
      </c>
      <c r="E15" s="7">
        <v>230.5462</v>
      </c>
      <c r="F15" s="7">
        <v>230.5462</v>
      </c>
      <c r="G15" s="7">
        <v>666.02250000000004</v>
      </c>
      <c r="H15" s="7">
        <v>188.53559999999999</v>
      </c>
      <c r="I15" s="7">
        <v>0</v>
      </c>
      <c r="J15" s="7">
        <v>327.88799999999998</v>
      </c>
      <c r="K15" s="7">
        <v>358.6275</v>
      </c>
      <c r="L15" s="7">
        <v>327.88799999999998</v>
      </c>
      <c r="M15" s="7">
        <v>0</v>
      </c>
      <c r="N15" s="8">
        <v>563.5575</v>
      </c>
    </row>
    <row r="16" spans="1:14">
      <c r="A16" s="5" t="s">
        <v>17</v>
      </c>
      <c r="B16" s="5" t="s">
        <v>18</v>
      </c>
      <c r="C16" s="6" t="s">
        <v>92</v>
      </c>
      <c r="D16" s="7">
        <v>117.83475</v>
      </c>
      <c r="E16" s="7">
        <v>128.0812</v>
      </c>
      <c r="F16" s="7">
        <v>128.0812</v>
      </c>
      <c r="G16" s="7">
        <v>307.39499999999998</v>
      </c>
      <c r="H16" s="7">
        <v>188.53559999999999</v>
      </c>
      <c r="I16" s="7">
        <v>512.58119999999997</v>
      </c>
      <c r="J16" s="7">
        <v>327.88799999999998</v>
      </c>
      <c r="K16" s="7">
        <v>358.6275</v>
      </c>
      <c r="L16" s="7">
        <v>327.88799999999998</v>
      </c>
      <c r="M16" s="7">
        <v>327.88799999999998</v>
      </c>
      <c r="N16" s="8">
        <v>563.5575</v>
      </c>
    </row>
    <row r="17" spans="1:14" ht="23">
      <c r="A17" s="5" t="s">
        <v>19</v>
      </c>
      <c r="B17" s="5" t="s">
        <v>20</v>
      </c>
      <c r="C17" s="6" t="s">
        <v>92</v>
      </c>
      <c r="D17" s="7">
        <v>230.54624999999999</v>
      </c>
      <c r="E17" s="7">
        <v>230.5462</v>
      </c>
      <c r="F17" s="7">
        <v>230.5462</v>
      </c>
      <c r="G17" s="7">
        <v>768.48749999999995</v>
      </c>
      <c r="H17" s="7">
        <v>188.53559999999999</v>
      </c>
      <c r="I17" s="7">
        <v>559.71510000000001</v>
      </c>
      <c r="J17" s="7">
        <v>327.88799999999998</v>
      </c>
      <c r="K17" s="7">
        <v>358.6275</v>
      </c>
      <c r="L17" s="7">
        <v>327.88799999999998</v>
      </c>
      <c r="M17" s="7">
        <v>0</v>
      </c>
      <c r="N17" s="8">
        <v>563.5575</v>
      </c>
    </row>
    <row r="18" spans="1:14" ht="23">
      <c r="A18" s="5" t="s">
        <v>21</v>
      </c>
      <c r="B18" s="5" t="s">
        <v>22</v>
      </c>
      <c r="C18" s="6" t="s">
        <v>92</v>
      </c>
      <c r="D18" s="7">
        <v>76.848749999999981</v>
      </c>
      <c r="E18" s="7">
        <v>230.5462</v>
      </c>
      <c r="F18" s="7">
        <v>230.5462</v>
      </c>
      <c r="G18" s="7">
        <v>666.02250000000004</v>
      </c>
      <c r="H18" s="7">
        <v>30.7395</v>
      </c>
      <c r="I18" s="7">
        <v>0</v>
      </c>
      <c r="J18" s="7">
        <v>327.88799999999998</v>
      </c>
      <c r="K18" s="7">
        <v>358.6275</v>
      </c>
      <c r="L18" s="7">
        <v>327.88799999999998</v>
      </c>
      <c r="M18" s="7">
        <v>0</v>
      </c>
      <c r="N18" s="8">
        <v>563.5575</v>
      </c>
    </row>
    <row r="19" spans="1:14">
      <c r="A19" s="5" t="s">
        <v>23</v>
      </c>
      <c r="B19" s="5" t="s">
        <v>24</v>
      </c>
      <c r="C19" s="6" t="s">
        <v>89</v>
      </c>
      <c r="D19" s="7">
        <v>66.602249999999998</v>
      </c>
      <c r="E19" s="7">
        <v>88.355599999999995</v>
      </c>
      <c r="F19" s="7">
        <v>62.790599999999998</v>
      </c>
      <c r="G19" s="7">
        <v>60.761699999999998</v>
      </c>
      <c r="H19" s="7">
        <v>127.1078</v>
      </c>
      <c r="I19" s="7">
        <v>99.281300000000002</v>
      </c>
      <c r="J19" s="7">
        <v>25.903199999999998</v>
      </c>
      <c r="K19" s="7">
        <v>167.0179</v>
      </c>
      <c r="L19" s="7">
        <v>23.802600000000002</v>
      </c>
      <c r="M19" s="7">
        <v>69.993799999999993</v>
      </c>
      <c r="N19" s="8">
        <v>64.153300000000002</v>
      </c>
    </row>
    <row r="20" spans="1:14">
      <c r="A20" s="5" t="s">
        <v>25</v>
      </c>
      <c r="B20" s="5" t="s">
        <v>26</v>
      </c>
      <c r="C20" s="6" t="s">
        <v>89</v>
      </c>
      <c r="D20" s="7">
        <v>0</v>
      </c>
      <c r="E20" s="11" t="s">
        <v>168</v>
      </c>
      <c r="F20" s="7">
        <v>0</v>
      </c>
      <c r="G20" s="7">
        <v>0</v>
      </c>
      <c r="H20" s="11" t="s">
        <v>182</v>
      </c>
      <c r="I20" s="7">
        <v>200.5035</v>
      </c>
      <c r="J20" s="7">
        <v>99.391099999999994</v>
      </c>
      <c r="K20" s="7">
        <v>153.69749999999999</v>
      </c>
      <c r="L20" s="7">
        <v>91.695899999999995</v>
      </c>
      <c r="M20" s="7">
        <v>0</v>
      </c>
      <c r="N20" s="8">
        <v>0</v>
      </c>
    </row>
    <row r="21" spans="1:14" ht="20">
      <c r="A21" s="5" t="s">
        <v>27</v>
      </c>
      <c r="B21" s="5" t="s">
        <v>28</v>
      </c>
      <c r="C21" s="6" t="s">
        <v>89</v>
      </c>
      <c r="D21" s="7">
        <v>9.2218499999999999</v>
      </c>
      <c r="E21" s="7">
        <v>138.84010000000001</v>
      </c>
      <c r="F21" s="7">
        <v>138.84010000000001</v>
      </c>
      <c r="G21" s="7">
        <v>0</v>
      </c>
      <c r="H21" s="7">
        <v>123.98260000000001</v>
      </c>
      <c r="I21" s="11" t="s">
        <v>405</v>
      </c>
      <c r="J21" s="7">
        <v>99.391099999999994</v>
      </c>
      <c r="K21" s="7">
        <v>153.69749999999999</v>
      </c>
      <c r="L21" s="7">
        <v>91.695899999999995</v>
      </c>
      <c r="M21" s="7">
        <v>0</v>
      </c>
      <c r="N21" s="8">
        <v>0</v>
      </c>
    </row>
    <row r="22" spans="1:14" ht="23">
      <c r="A22" s="5" t="s">
        <v>29</v>
      </c>
      <c r="B22" s="5" t="s">
        <v>30</v>
      </c>
      <c r="C22" s="6" t="s">
        <v>89</v>
      </c>
      <c r="D22" s="7">
        <v>25.616249999999997</v>
      </c>
      <c r="E22" s="11">
        <v>0</v>
      </c>
      <c r="F22" s="7">
        <v>159.0564</v>
      </c>
      <c r="G22" s="7">
        <v>4098.6000000000004</v>
      </c>
      <c r="H22" s="7">
        <v>276.65550000000002</v>
      </c>
      <c r="I22" s="11" t="s">
        <v>405</v>
      </c>
      <c r="J22" s="7">
        <v>99.391099999999994</v>
      </c>
      <c r="K22" s="7">
        <v>184.43700000000001</v>
      </c>
      <c r="L22" s="7">
        <v>91.695899999999995</v>
      </c>
      <c r="M22" s="7">
        <v>17.1936</v>
      </c>
      <c r="N22" s="8">
        <v>162.5095</v>
      </c>
    </row>
    <row r="23" spans="1:14" ht="20">
      <c r="A23" s="5" t="s">
        <v>31</v>
      </c>
      <c r="B23" s="5" t="s">
        <v>32</v>
      </c>
      <c r="C23" s="6" t="s">
        <v>89</v>
      </c>
      <c r="D23" s="7">
        <v>0</v>
      </c>
      <c r="E23" s="7">
        <v>1024.6500000000001</v>
      </c>
      <c r="F23" s="7">
        <v>0</v>
      </c>
      <c r="G23" s="7">
        <v>6639.732</v>
      </c>
      <c r="H23" s="7">
        <v>123.98260000000001</v>
      </c>
      <c r="I23" s="11" t="s">
        <v>405</v>
      </c>
      <c r="J23" s="7">
        <v>99.391099999999994</v>
      </c>
      <c r="K23" s="7">
        <v>184.43700000000001</v>
      </c>
      <c r="L23" s="7">
        <v>91.695899999999995</v>
      </c>
      <c r="M23" s="7">
        <v>0</v>
      </c>
      <c r="N23" s="8">
        <v>0</v>
      </c>
    </row>
    <row r="24" spans="1:14" ht="50">
      <c r="A24" s="5" t="s">
        <v>33</v>
      </c>
      <c r="B24" s="5" t="s">
        <v>34</v>
      </c>
      <c r="C24" s="6" t="s">
        <v>89</v>
      </c>
      <c r="D24" s="7">
        <v>0</v>
      </c>
      <c r="E24" s="11" t="s">
        <v>169</v>
      </c>
      <c r="F24" s="7">
        <v>0</v>
      </c>
      <c r="G24" s="7">
        <v>0</v>
      </c>
      <c r="H24" s="7">
        <v>123.98260000000001</v>
      </c>
      <c r="I24" s="11" t="s">
        <v>411</v>
      </c>
      <c r="J24" s="7">
        <v>99.391099999999994</v>
      </c>
      <c r="K24" s="7">
        <v>184.43700000000001</v>
      </c>
      <c r="L24" s="7">
        <v>91.695899999999995</v>
      </c>
      <c r="M24" s="7">
        <v>0</v>
      </c>
      <c r="N24" s="8">
        <v>0</v>
      </c>
    </row>
    <row r="25" spans="1:14" ht="20">
      <c r="A25" s="5" t="s">
        <v>35</v>
      </c>
      <c r="B25" s="5" t="s">
        <v>36</v>
      </c>
      <c r="C25" s="6" t="s">
        <v>89</v>
      </c>
      <c r="D25" s="7">
        <v>128.08124999999998</v>
      </c>
      <c r="E25" s="7">
        <v>53.630200000000002</v>
      </c>
      <c r="F25" s="7">
        <v>120.755</v>
      </c>
      <c r="G25" s="7">
        <v>116.8408</v>
      </c>
      <c r="H25" s="7">
        <v>71.448800000000006</v>
      </c>
      <c r="I25" s="11" t="s">
        <v>421</v>
      </c>
      <c r="J25" s="7">
        <v>31.764199999999999</v>
      </c>
      <c r="K25" s="7">
        <v>139.35239999999999</v>
      </c>
      <c r="L25" s="7">
        <v>29.0078</v>
      </c>
      <c r="M25" s="11" t="s">
        <v>170</v>
      </c>
      <c r="N25" s="8">
        <v>123.36790000000001</v>
      </c>
    </row>
    <row r="26" spans="1:14">
      <c r="A26" s="5" t="s">
        <v>37</v>
      </c>
      <c r="B26" s="5" t="s">
        <v>38</v>
      </c>
      <c r="C26" s="6" t="s">
        <v>89</v>
      </c>
      <c r="D26" s="7">
        <v>25.616249999999997</v>
      </c>
      <c r="E26" s="7">
        <v>54.880299999999998</v>
      </c>
      <c r="F26" s="7">
        <v>48.302</v>
      </c>
      <c r="G26" s="7">
        <v>68.549099999999996</v>
      </c>
      <c r="H26" s="7">
        <v>145.56180000000001</v>
      </c>
      <c r="I26" s="7">
        <v>51.306100000000001</v>
      </c>
      <c r="J26" s="7">
        <v>64.757900000000006</v>
      </c>
      <c r="K26" s="7">
        <v>56.355699999999999</v>
      </c>
      <c r="L26" s="7">
        <v>59.511699999999998</v>
      </c>
      <c r="M26" s="7">
        <v>57.820999999999998</v>
      </c>
      <c r="N26" s="8">
        <v>49.347099999999998</v>
      </c>
    </row>
    <row r="27" spans="1:14">
      <c r="A27" s="5" t="s">
        <v>39</v>
      </c>
      <c r="B27" s="5" t="s">
        <v>40</v>
      </c>
      <c r="C27" s="6" t="s">
        <v>89</v>
      </c>
      <c r="D27" s="7">
        <v>0</v>
      </c>
      <c r="E27" s="7">
        <v>142.89769999999999</v>
      </c>
      <c r="F27" s="11" t="s">
        <v>182</v>
      </c>
      <c r="G27" s="11" t="s">
        <v>182</v>
      </c>
      <c r="H27" s="7">
        <v>237.98519999999999</v>
      </c>
      <c r="I27" s="7">
        <v>166.26070000000001</v>
      </c>
      <c r="J27" s="7">
        <v>217.93279999999999</v>
      </c>
      <c r="K27" s="11" t="s">
        <v>182</v>
      </c>
      <c r="L27" s="7">
        <v>176.9058</v>
      </c>
      <c r="M27" s="7">
        <v>94.339500000000001</v>
      </c>
      <c r="N27" s="12" t="s">
        <v>182</v>
      </c>
    </row>
    <row r="28" spans="1:14" ht="13" thickBot="1">
      <c r="A28" s="5" t="s">
        <v>41</v>
      </c>
      <c r="B28" s="5" t="s">
        <v>42</v>
      </c>
      <c r="C28" s="13" t="s">
        <v>89</v>
      </c>
      <c r="D28" s="14">
        <v>30.7395</v>
      </c>
      <c r="E28" s="14">
        <v>25.728999999999999</v>
      </c>
      <c r="F28" s="14">
        <v>68.241699999999994</v>
      </c>
      <c r="G28" s="14">
        <v>65.577600000000004</v>
      </c>
      <c r="H28" s="14">
        <v>204.32550000000001</v>
      </c>
      <c r="I28" s="14">
        <v>203.21879999999999</v>
      </c>
      <c r="J28" s="14">
        <v>0</v>
      </c>
      <c r="K28" s="14">
        <v>78.897999999999996</v>
      </c>
      <c r="L28" s="15" t="s">
        <v>532</v>
      </c>
      <c r="M28" s="14">
        <v>21.517600000000002</v>
      </c>
      <c r="N28" s="16">
        <v>69.727400000000003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8"/>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2" width="15.6328125" style="1" customWidth="1"/>
    <col min="13" max="16384" width="9.1796875" style="1"/>
  </cols>
  <sheetData>
    <row r="1" spans="1:12">
      <c r="B1" s="3"/>
      <c r="C1" s="3"/>
      <c r="D1" s="3"/>
      <c r="E1" s="3"/>
      <c r="F1" s="3"/>
      <c r="G1" s="3"/>
      <c r="H1" s="3"/>
      <c r="I1" s="3"/>
      <c r="J1" s="3"/>
      <c r="K1" s="3"/>
      <c r="L1" s="3"/>
    </row>
    <row r="2" spans="1:12" ht="20">
      <c r="A2" s="3"/>
      <c r="B2" s="3"/>
      <c r="C2" s="2" t="s">
        <v>109</v>
      </c>
      <c r="D2" s="3"/>
      <c r="E2" s="3"/>
      <c r="F2" s="3"/>
      <c r="G2" s="3"/>
      <c r="H2" s="3"/>
      <c r="I2" s="3"/>
      <c r="J2" s="3"/>
      <c r="K2" s="3"/>
      <c r="L2" s="3"/>
    </row>
    <row r="3" spans="1:12" ht="13" thickBot="1">
      <c r="A3" s="3"/>
      <c r="B3" s="3"/>
      <c r="C3" s="3"/>
      <c r="D3" s="3"/>
      <c r="E3" s="3"/>
      <c r="F3" s="3"/>
      <c r="G3" s="3"/>
      <c r="H3" s="3"/>
      <c r="I3" s="3"/>
      <c r="J3" s="3"/>
      <c r="K3" s="3"/>
      <c r="L3" s="4" t="str">
        <f>"Offers: "&amp; COUNTA($C$4:$L$4)</f>
        <v>Offers: 9</v>
      </c>
    </row>
    <row r="4" spans="1:12" ht="13">
      <c r="A4" s="21"/>
      <c r="B4" s="21"/>
      <c r="C4" s="22"/>
      <c r="D4" s="23" t="s">
        <v>129</v>
      </c>
      <c r="E4" s="23" t="s">
        <v>165</v>
      </c>
      <c r="F4" s="23" t="s">
        <v>165</v>
      </c>
      <c r="G4" s="23" t="s">
        <v>296</v>
      </c>
      <c r="H4" s="23" t="s">
        <v>402</v>
      </c>
      <c r="I4" s="23" t="s">
        <v>449</v>
      </c>
      <c r="J4" s="23" t="s">
        <v>509</v>
      </c>
      <c r="K4" s="23" t="s">
        <v>534</v>
      </c>
      <c r="L4" s="24" t="s">
        <v>546</v>
      </c>
    </row>
    <row r="5" spans="1:12">
      <c r="A5" s="21"/>
      <c r="B5" s="21"/>
      <c r="C5" s="25"/>
      <c r="D5" s="26" t="s">
        <v>159</v>
      </c>
      <c r="E5" s="26" t="s">
        <v>222</v>
      </c>
      <c r="F5" s="26" t="s">
        <v>224</v>
      </c>
      <c r="G5" s="26" t="s">
        <v>159</v>
      </c>
      <c r="H5" s="26" t="s">
        <v>159</v>
      </c>
      <c r="I5" s="26" t="s">
        <v>159</v>
      </c>
      <c r="J5" s="26" t="s">
        <v>159</v>
      </c>
      <c r="K5" s="26" t="s">
        <v>159</v>
      </c>
      <c r="L5" s="27" t="s">
        <v>159</v>
      </c>
    </row>
    <row r="6" spans="1:12" ht="21.5">
      <c r="A6" s="17" t="s">
        <v>93</v>
      </c>
      <c r="B6" s="17" t="s">
        <v>94</v>
      </c>
      <c r="C6" s="18" t="s">
        <v>88</v>
      </c>
      <c r="D6" s="19" t="s">
        <v>160</v>
      </c>
      <c r="E6" s="19" t="s">
        <v>220</v>
      </c>
      <c r="F6" s="19" t="s">
        <v>160</v>
      </c>
      <c r="G6" s="19" t="s">
        <v>306</v>
      </c>
      <c r="H6" s="19" t="s">
        <v>439</v>
      </c>
      <c r="I6" s="19" t="s">
        <v>450</v>
      </c>
      <c r="J6" s="19" t="s">
        <v>524</v>
      </c>
      <c r="K6" s="19" t="s">
        <v>543</v>
      </c>
      <c r="L6" s="20" t="s">
        <v>160</v>
      </c>
    </row>
    <row r="7" spans="1:12" ht="34.5">
      <c r="A7" s="5" t="s">
        <v>1</v>
      </c>
      <c r="B7" s="5" t="s">
        <v>2</v>
      </c>
      <c r="C7" s="6" t="s">
        <v>89</v>
      </c>
      <c r="D7" s="7">
        <v>1903.4123</v>
      </c>
      <c r="E7" s="7">
        <v>1675.8345999999999</v>
      </c>
      <c r="F7" s="7">
        <v>1819.4464</v>
      </c>
      <c r="G7" s="7">
        <v>2869.1239999999998</v>
      </c>
      <c r="H7" s="7">
        <v>2206.2732000000001</v>
      </c>
      <c r="I7" s="7">
        <v>2105.2972</v>
      </c>
      <c r="J7" s="7">
        <v>2465</v>
      </c>
      <c r="K7" s="7">
        <v>1533.9213999999999</v>
      </c>
      <c r="L7" s="8">
        <v>2343.0936999999999</v>
      </c>
    </row>
    <row r="8" spans="1:12">
      <c r="A8" s="5" t="s">
        <v>3</v>
      </c>
      <c r="B8" s="5" t="s">
        <v>4</v>
      </c>
      <c r="C8" s="6" t="s">
        <v>90</v>
      </c>
      <c r="D8" s="9">
        <v>6.6600000000000006E-2</v>
      </c>
      <c r="E8" s="9">
        <v>5.1200000000000002E-2</v>
      </c>
      <c r="F8" s="9">
        <v>0.10249999999999999</v>
      </c>
      <c r="G8" s="9">
        <v>8.2000000000000003E-2</v>
      </c>
      <c r="H8" s="9">
        <v>4.9700000000000001E-2</v>
      </c>
      <c r="I8" s="9">
        <v>9.4500000000000001E-2</v>
      </c>
      <c r="J8" s="9">
        <v>5.3999999999999999E-2</v>
      </c>
      <c r="K8" s="9">
        <v>4.1000000000000002E-2</v>
      </c>
      <c r="L8" s="10">
        <v>7.17E-2</v>
      </c>
    </row>
    <row r="9" spans="1:12">
      <c r="A9" s="5" t="s">
        <v>63</v>
      </c>
      <c r="B9" s="5" t="s">
        <v>64</v>
      </c>
      <c r="C9" s="6" t="s">
        <v>90</v>
      </c>
      <c r="D9" s="9">
        <v>0.35859999999999997</v>
      </c>
      <c r="E9" s="9">
        <v>0.25619999999999998</v>
      </c>
      <c r="F9" s="9">
        <v>0.44779999999999998</v>
      </c>
      <c r="G9" s="9">
        <v>0.25619999999999998</v>
      </c>
      <c r="H9" s="9">
        <v>0.21609999999999999</v>
      </c>
      <c r="I9" s="9">
        <v>0.44269999999999998</v>
      </c>
      <c r="J9" s="9">
        <v>0.32</v>
      </c>
      <c r="K9" s="9">
        <v>0.25619999999999998</v>
      </c>
      <c r="L9" s="10">
        <v>0.40989999999999999</v>
      </c>
    </row>
    <row r="10" spans="1:12" ht="23">
      <c r="A10" s="5" t="s">
        <v>5</v>
      </c>
      <c r="B10" s="5" t="s">
        <v>6</v>
      </c>
      <c r="C10" s="6" t="s">
        <v>92</v>
      </c>
      <c r="D10" s="7">
        <v>117.8347</v>
      </c>
      <c r="E10" s="7">
        <v>128.0812</v>
      </c>
      <c r="F10" s="7">
        <v>128.0812</v>
      </c>
      <c r="G10" s="7">
        <v>327.88799999999998</v>
      </c>
      <c r="H10" s="7">
        <v>512.58119999999997</v>
      </c>
      <c r="I10" s="7">
        <v>589.17380000000003</v>
      </c>
      <c r="J10" s="7">
        <v>57</v>
      </c>
      <c r="K10" s="7">
        <v>389.36700000000002</v>
      </c>
      <c r="L10" s="8">
        <v>563.5575</v>
      </c>
    </row>
    <row r="11" spans="1:12" ht="23">
      <c r="A11" s="5" t="s">
        <v>7</v>
      </c>
      <c r="B11" s="5" t="s">
        <v>8</v>
      </c>
      <c r="C11" s="6" t="s">
        <v>92</v>
      </c>
      <c r="D11" s="7">
        <v>117.8347</v>
      </c>
      <c r="E11" s="7">
        <v>230.5462</v>
      </c>
      <c r="F11" s="7">
        <v>230.5462</v>
      </c>
      <c r="G11" s="7">
        <v>307.39499999999998</v>
      </c>
      <c r="H11" s="11" t="s">
        <v>437</v>
      </c>
      <c r="I11" s="7">
        <v>589.17380000000003</v>
      </c>
      <c r="J11" s="7">
        <v>57</v>
      </c>
      <c r="K11" s="7">
        <v>0</v>
      </c>
      <c r="L11" s="8">
        <v>563.5575</v>
      </c>
    </row>
    <row r="12" spans="1:12">
      <c r="A12" s="5" t="s">
        <v>9</v>
      </c>
      <c r="B12" s="5" t="s">
        <v>10</v>
      </c>
      <c r="C12" s="6" t="s">
        <v>92</v>
      </c>
      <c r="D12" s="7">
        <v>117.8347</v>
      </c>
      <c r="E12" s="7">
        <v>128.0812</v>
      </c>
      <c r="F12" s="7">
        <v>128.0812</v>
      </c>
      <c r="G12" s="7">
        <v>307.39499999999998</v>
      </c>
      <c r="H12" s="7">
        <v>512.58119999999997</v>
      </c>
      <c r="I12" s="7">
        <v>589.17380000000003</v>
      </c>
      <c r="J12" s="7">
        <v>57</v>
      </c>
      <c r="K12" s="7">
        <v>0</v>
      </c>
      <c r="L12" s="8">
        <v>563.5575</v>
      </c>
    </row>
    <row r="13" spans="1:12">
      <c r="A13" s="5" t="s">
        <v>11</v>
      </c>
      <c r="B13" s="5" t="s">
        <v>12</v>
      </c>
      <c r="C13" s="6" t="s">
        <v>92</v>
      </c>
      <c r="D13" s="7">
        <v>0</v>
      </c>
      <c r="E13" s="7">
        <v>128.0812</v>
      </c>
      <c r="F13" s="7">
        <v>128.0812</v>
      </c>
      <c r="G13" s="7">
        <v>256.16250000000002</v>
      </c>
      <c r="H13" s="7">
        <v>0</v>
      </c>
      <c r="I13" s="7">
        <v>589.17380000000003</v>
      </c>
      <c r="J13" s="7">
        <v>129</v>
      </c>
      <c r="K13" s="7">
        <v>0</v>
      </c>
      <c r="L13" s="8">
        <v>563.5575</v>
      </c>
    </row>
    <row r="14" spans="1:12" ht="30">
      <c r="A14" s="5" t="s">
        <v>13</v>
      </c>
      <c r="B14" s="5" t="s">
        <v>14</v>
      </c>
      <c r="C14" s="6" t="s">
        <v>92</v>
      </c>
      <c r="D14" s="7">
        <v>235.6695</v>
      </c>
      <c r="E14" s="7">
        <v>230.5462</v>
      </c>
      <c r="F14" s="7">
        <v>230.5462</v>
      </c>
      <c r="G14" s="11" t="s">
        <v>307</v>
      </c>
      <c r="H14" s="7">
        <v>0</v>
      </c>
      <c r="I14" s="11" t="s">
        <v>451</v>
      </c>
      <c r="J14" s="11" t="s">
        <v>511</v>
      </c>
      <c r="K14" s="7">
        <v>0</v>
      </c>
      <c r="L14" s="8">
        <v>563.5575</v>
      </c>
    </row>
    <row r="15" spans="1:12" ht="23">
      <c r="A15" s="5" t="s">
        <v>15</v>
      </c>
      <c r="B15" s="5" t="s">
        <v>16</v>
      </c>
      <c r="C15" s="6" t="s">
        <v>92</v>
      </c>
      <c r="D15" s="7">
        <v>0</v>
      </c>
      <c r="E15" s="7">
        <v>230.5462</v>
      </c>
      <c r="F15" s="7">
        <v>230.5462</v>
      </c>
      <c r="G15" s="11" t="s">
        <v>307</v>
      </c>
      <c r="H15" s="7">
        <v>0</v>
      </c>
      <c r="I15" s="7">
        <v>589.17380000000003</v>
      </c>
      <c r="J15" s="11" t="s">
        <v>511</v>
      </c>
      <c r="K15" s="7">
        <v>0</v>
      </c>
      <c r="L15" s="8">
        <v>563.5575</v>
      </c>
    </row>
    <row r="16" spans="1:12">
      <c r="A16" s="5" t="s">
        <v>17</v>
      </c>
      <c r="B16" s="5" t="s">
        <v>18</v>
      </c>
      <c r="C16" s="6" t="s">
        <v>92</v>
      </c>
      <c r="D16" s="7">
        <v>128.0812</v>
      </c>
      <c r="E16" s="7">
        <v>128.0812</v>
      </c>
      <c r="F16" s="7">
        <v>128.0812</v>
      </c>
      <c r="G16" s="7">
        <v>97.341700000000003</v>
      </c>
      <c r="H16" s="7">
        <v>512.58119999999997</v>
      </c>
      <c r="I16" s="7">
        <v>155.5419</v>
      </c>
      <c r="J16" s="7">
        <v>57</v>
      </c>
      <c r="K16" s="7">
        <v>327.88799999999998</v>
      </c>
      <c r="L16" s="8">
        <v>563.5575</v>
      </c>
    </row>
    <row r="17" spans="1:12" ht="23">
      <c r="A17" s="5" t="s">
        <v>19</v>
      </c>
      <c r="B17" s="5" t="s">
        <v>20</v>
      </c>
      <c r="C17" s="6" t="s">
        <v>92</v>
      </c>
      <c r="D17" s="7">
        <v>230.5462</v>
      </c>
      <c r="E17" s="7">
        <v>230.5462</v>
      </c>
      <c r="F17" s="7">
        <v>230.5462</v>
      </c>
      <c r="G17" s="7">
        <v>327.88799999999998</v>
      </c>
      <c r="H17" s="7">
        <v>559.71510000000001</v>
      </c>
      <c r="I17" s="7">
        <v>1001.5954</v>
      </c>
      <c r="J17" s="7">
        <v>75</v>
      </c>
      <c r="K17" s="7">
        <v>0</v>
      </c>
      <c r="L17" s="8">
        <v>563.5575</v>
      </c>
    </row>
    <row r="18" spans="1:12" ht="23">
      <c r="A18" s="5" t="s">
        <v>21</v>
      </c>
      <c r="B18" s="5" t="s">
        <v>22</v>
      </c>
      <c r="C18" s="6" t="s">
        <v>92</v>
      </c>
      <c r="D18" s="7">
        <v>76.848699999999994</v>
      </c>
      <c r="E18" s="7">
        <v>230.5462</v>
      </c>
      <c r="F18" s="7">
        <v>230.5462</v>
      </c>
      <c r="G18" s="7">
        <v>307.39499999999998</v>
      </c>
      <c r="H18" s="7">
        <v>0</v>
      </c>
      <c r="I18" s="7">
        <v>589.17380000000003</v>
      </c>
      <c r="J18" s="7">
        <v>57</v>
      </c>
      <c r="K18" s="7">
        <v>0</v>
      </c>
      <c r="L18" s="8">
        <v>563.5575</v>
      </c>
    </row>
    <row r="19" spans="1:12" ht="20">
      <c r="A19" s="5" t="s">
        <v>23</v>
      </c>
      <c r="B19" s="5" t="s">
        <v>24</v>
      </c>
      <c r="C19" s="6" t="s">
        <v>89</v>
      </c>
      <c r="D19" s="7">
        <v>128.0812</v>
      </c>
      <c r="E19" s="11" t="s">
        <v>223</v>
      </c>
      <c r="F19" s="7">
        <v>120.755</v>
      </c>
      <c r="G19" s="7">
        <v>117.8347</v>
      </c>
      <c r="H19" s="7">
        <v>99.281300000000002</v>
      </c>
      <c r="I19" s="7">
        <v>135.95099999999999</v>
      </c>
      <c r="J19" s="7">
        <v>104</v>
      </c>
      <c r="K19" s="7">
        <v>69.993799999999993</v>
      </c>
      <c r="L19" s="8">
        <v>123.36790000000001</v>
      </c>
    </row>
    <row r="20" spans="1:12" ht="50">
      <c r="A20" s="5" t="s">
        <v>25</v>
      </c>
      <c r="B20" s="5" t="s">
        <v>26</v>
      </c>
      <c r="C20" s="6" t="s">
        <v>89</v>
      </c>
      <c r="D20" s="7">
        <v>0</v>
      </c>
      <c r="E20" s="11" t="s">
        <v>185</v>
      </c>
      <c r="F20" s="7">
        <v>0</v>
      </c>
      <c r="G20" s="11" t="s">
        <v>299</v>
      </c>
      <c r="H20" s="7">
        <v>200.5035</v>
      </c>
      <c r="I20" s="7">
        <v>275.34390000000002</v>
      </c>
      <c r="J20" s="11" t="s">
        <v>522</v>
      </c>
      <c r="K20" s="7">
        <v>0</v>
      </c>
      <c r="L20" s="8">
        <v>0</v>
      </c>
    </row>
    <row r="21" spans="1:12" ht="20">
      <c r="A21" s="5" t="s">
        <v>27</v>
      </c>
      <c r="B21" s="5" t="s">
        <v>28</v>
      </c>
      <c r="C21" s="6" t="s">
        <v>89</v>
      </c>
      <c r="D21" s="7">
        <v>9.2218</v>
      </c>
      <c r="E21" s="7">
        <v>138.84010000000001</v>
      </c>
      <c r="F21" s="7">
        <v>138.84010000000001</v>
      </c>
      <c r="G21" s="7">
        <v>215.1765</v>
      </c>
      <c r="H21" s="11" t="s">
        <v>405</v>
      </c>
      <c r="I21" s="7">
        <v>394.77719999999999</v>
      </c>
      <c r="J21" s="7">
        <v>8.9</v>
      </c>
      <c r="K21" s="7">
        <v>0</v>
      </c>
      <c r="L21" s="8">
        <v>0</v>
      </c>
    </row>
    <row r="22" spans="1:12" ht="23">
      <c r="A22" s="5" t="s">
        <v>29</v>
      </c>
      <c r="B22" s="5" t="s">
        <v>30</v>
      </c>
      <c r="C22" s="6" t="s">
        <v>89</v>
      </c>
      <c r="D22" s="7">
        <v>25.616199999999999</v>
      </c>
      <c r="E22" s="11" t="s">
        <v>174</v>
      </c>
      <c r="F22" s="7">
        <v>159.0564</v>
      </c>
      <c r="G22" s="7">
        <v>215.1765</v>
      </c>
      <c r="H22" s="11" t="s">
        <v>405</v>
      </c>
      <c r="I22" s="7">
        <v>333.23669999999998</v>
      </c>
      <c r="J22" s="11" t="s">
        <v>513</v>
      </c>
      <c r="K22" s="7">
        <v>17.1936</v>
      </c>
      <c r="L22" s="8">
        <v>162.5095</v>
      </c>
    </row>
    <row r="23" spans="1:12" ht="20">
      <c r="A23" s="5" t="s">
        <v>31</v>
      </c>
      <c r="B23" s="5" t="s">
        <v>32</v>
      </c>
      <c r="C23" s="6" t="s">
        <v>89</v>
      </c>
      <c r="D23" s="7">
        <v>0</v>
      </c>
      <c r="E23" s="7">
        <v>1024.6500000000001</v>
      </c>
      <c r="F23" s="7">
        <v>0</v>
      </c>
      <c r="G23" s="7">
        <v>215.1765</v>
      </c>
      <c r="H23" s="11" t="s">
        <v>405</v>
      </c>
      <c r="I23" s="7">
        <v>333.23669999999998</v>
      </c>
      <c r="J23" s="7">
        <v>160</v>
      </c>
      <c r="K23" s="7">
        <v>0</v>
      </c>
      <c r="L23" s="8">
        <v>0</v>
      </c>
    </row>
    <row r="24" spans="1:12" ht="50">
      <c r="A24" s="5" t="s">
        <v>33</v>
      </c>
      <c r="B24" s="5" t="s">
        <v>34</v>
      </c>
      <c r="C24" s="6" t="s">
        <v>89</v>
      </c>
      <c r="D24" s="7">
        <v>0</v>
      </c>
      <c r="E24" s="7">
        <v>0</v>
      </c>
      <c r="F24" s="7">
        <v>0</v>
      </c>
      <c r="G24" s="7">
        <v>102.465</v>
      </c>
      <c r="H24" s="11" t="s">
        <v>411</v>
      </c>
      <c r="I24" s="11" t="s">
        <v>452</v>
      </c>
      <c r="J24" s="11" t="s">
        <v>514</v>
      </c>
      <c r="K24" s="7">
        <v>0</v>
      </c>
      <c r="L24" s="8">
        <v>0</v>
      </c>
    </row>
    <row r="25" spans="1:12" ht="20">
      <c r="A25" s="5" t="s">
        <v>35</v>
      </c>
      <c r="B25" s="5" t="s">
        <v>36</v>
      </c>
      <c r="C25" s="6" t="s">
        <v>89</v>
      </c>
      <c r="D25" s="7">
        <v>72.750100000000003</v>
      </c>
      <c r="E25" s="7">
        <v>127.63039999999999</v>
      </c>
      <c r="F25" s="7">
        <v>0</v>
      </c>
      <c r="G25" s="7">
        <v>61.478999999999999</v>
      </c>
      <c r="H25" s="11" t="s">
        <v>421</v>
      </c>
      <c r="I25" s="11" t="s">
        <v>453</v>
      </c>
      <c r="J25" s="7">
        <v>63.08</v>
      </c>
      <c r="K25" s="11" t="s">
        <v>170</v>
      </c>
      <c r="L25" s="8">
        <v>0</v>
      </c>
    </row>
    <row r="26" spans="1:12">
      <c r="A26" s="5" t="s">
        <v>37</v>
      </c>
      <c r="B26" s="5" t="s">
        <v>38</v>
      </c>
      <c r="C26" s="6" t="s">
        <v>89</v>
      </c>
      <c r="D26" s="7">
        <v>25.616199999999999</v>
      </c>
      <c r="E26" s="7">
        <v>54.880299999999998</v>
      </c>
      <c r="F26" s="7">
        <v>48.302</v>
      </c>
      <c r="G26" s="7">
        <v>61.478999999999999</v>
      </c>
      <c r="H26" s="7">
        <v>51.306100000000001</v>
      </c>
      <c r="I26" s="7">
        <v>270.20209999999997</v>
      </c>
      <c r="J26" s="7">
        <v>27.81</v>
      </c>
      <c r="K26" s="7">
        <v>57.820999999999998</v>
      </c>
      <c r="L26" s="8">
        <v>49.347099999999998</v>
      </c>
    </row>
    <row r="27" spans="1:12">
      <c r="A27" s="5" t="s">
        <v>39</v>
      </c>
      <c r="B27" s="5" t="s">
        <v>40</v>
      </c>
      <c r="C27" s="6" t="s">
        <v>89</v>
      </c>
      <c r="D27" s="7">
        <v>0</v>
      </c>
      <c r="E27" s="7">
        <v>142.89769999999999</v>
      </c>
      <c r="F27" s="11" t="s">
        <v>182</v>
      </c>
      <c r="G27" s="7">
        <v>204.93</v>
      </c>
      <c r="H27" s="7">
        <v>166.26070000000001</v>
      </c>
      <c r="I27" s="7">
        <v>335.73419999999999</v>
      </c>
      <c r="J27" s="7">
        <v>71</v>
      </c>
      <c r="K27" s="7">
        <v>94.339500000000001</v>
      </c>
      <c r="L27" s="12" t="s">
        <v>182</v>
      </c>
    </row>
    <row r="28" spans="1:12" ht="13" thickBot="1">
      <c r="A28" s="5" t="s">
        <v>41</v>
      </c>
      <c r="B28" s="5" t="s">
        <v>42</v>
      </c>
      <c r="C28" s="13" t="s">
        <v>89</v>
      </c>
      <c r="D28" s="14">
        <v>30.7395</v>
      </c>
      <c r="E28" s="14">
        <v>25.728999999999999</v>
      </c>
      <c r="F28" s="14">
        <v>68.241699999999994</v>
      </c>
      <c r="G28" s="14">
        <v>220.2997</v>
      </c>
      <c r="H28" s="14">
        <v>203.21879999999999</v>
      </c>
      <c r="I28" s="14">
        <v>81.4345</v>
      </c>
      <c r="J28" s="14">
        <v>71.319999999999993</v>
      </c>
      <c r="K28" s="14">
        <v>21.517600000000002</v>
      </c>
      <c r="L28" s="16">
        <v>69.727400000000003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33"/>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8" width="15.6328125" style="1" customWidth="1"/>
    <col min="19" max="16384" width="9.1796875" style="1"/>
  </cols>
  <sheetData>
    <row r="1" spans="1:18">
      <c r="B1" s="3"/>
      <c r="C1" s="3"/>
      <c r="D1" s="3"/>
      <c r="E1" s="3"/>
      <c r="F1" s="3"/>
      <c r="G1" s="3"/>
      <c r="H1" s="3"/>
      <c r="I1" s="3"/>
      <c r="J1" s="3"/>
      <c r="K1" s="3"/>
      <c r="L1" s="3"/>
      <c r="M1" s="3"/>
      <c r="N1" s="3"/>
      <c r="O1" s="3"/>
      <c r="P1" s="3"/>
      <c r="Q1" s="3"/>
      <c r="R1" s="3"/>
    </row>
    <row r="2" spans="1:18" ht="20">
      <c r="A2" s="3"/>
      <c r="B2" s="3"/>
      <c r="C2" s="2" t="s">
        <v>110</v>
      </c>
      <c r="D2" s="3"/>
      <c r="E2" s="3"/>
      <c r="F2" s="3"/>
      <c r="G2" s="3"/>
      <c r="H2" s="3"/>
      <c r="I2" s="3"/>
      <c r="J2" s="3"/>
      <c r="K2" s="3"/>
      <c r="L2" s="3"/>
      <c r="M2" s="3"/>
      <c r="N2" s="3"/>
      <c r="O2" s="3"/>
      <c r="P2" s="3"/>
      <c r="Q2" s="3"/>
      <c r="R2" s="3"/>
    </row>
    <row r="3" spans="1:18" ht="13" thickBot="1">
      <c r="A3" s="3"/>
      <c r="B3" s="3"/>
      <c r="C3" s="3"/>
      <c r="D3" s="3"/>
      <c r="E3" s="3"/>
      <c r="F3" s="3"/>
      <c r="G3" s="3"/>
      <c r="H3" s="3"/>
      <c r="I3" s="3"/>
      <c r="J3" s="3"/>
      <c r="K3" s="3"/>
      <c r="L3" s="3"/>
      <c r="M3" s="3"/>
      <c r="N3" s="3"/>
      <c r="O3" s="3"/>
      <c r="P3" s="3"/>
      <c r="Q3" s="3"/>
      <c r="R3" s="4" t="str">
        <f>"Offers: "&amp; COUNTA($C$4:$R$4)</f>
        <v>Offers: 15</v>
      </c>
    </row>
    <row r="4" spans="1:18" ht="26">
      <c r="A4" s="21"/>
      <c r="B4" s="21"/>
      <c r="C4" s="22"/>
      <c r="D4" s="23" t="s">
        <v>165</v>
      </c>
      <c r="E4" s="23" t="s">
        <v>265</v>
      </c>
      <c r="F4" s="23" t="s">
        <v>293</v>
      </c>
      <c r="G4" s="23" t="s">
        <v>319</v>
      </c>
      <c r="H4" s="23" t="s">
        <v>328</v>
      </c>
      <c r="I4" s="23" t="s">
        <v>353</v>
      </c>
      <c r="J4" s="23" t="s">
        <v>369</v>
      </c>
      <c r="K4" s="23" t="s">
        <v>369</v>
      </c>
      <c r="L4" s="23" t="s">
        <v>402</v>
      </c>
      <c r="M4" s="23" t="s">
        <v>461</v>
      </c>
      <c r="N4" s="23" t="s">
        <v>509</v>
      </c>
      <c r="O4" s="23" t="s">
        <v>531</v>
      </c>
      <c r="P4" s="23" t="s">
        <v>534</v>
      </c>
      <c r="Q4" s="23" t="s">
        <v>546</v>
      </c>
      <c r="R4" s="24" t="s">
        <v>546</v>
      </c>
    </row>
    <row r="5" spans="1:18">
      <c r="A5" s="21"/>
      <c r="B5" s="21"/>
      <c r="C5" s="25"/>
      <c r="D5" s="26" t="s">
        <v>225</v>
      </c>
      <c r="E5" s="26" t="s">
        <v>281</v>
      </c>
      <c r="F5" s="26" t="s">
        <v>281</v>
      </c>
      <c r="G5" s="26" t="s">
        <v>281</v>
      </c>
      <c r="H5" s="26" t="s">
        <v>281</v>
      </c>
      <c r="I5" s="26" t="s">
        <v>281</v>
      </c>
      <c r="J5" s="26" t="s">
        <v>225</v>
      </c>
      <c r="K5" s="26" t="s">
        <v>390</v>
      </c>
      <c r="L5" s="26" t="s">
        <v>281</v>
      </c>
      <c r="M5" s="26" t="s">
        <v>281</v>
      </c>
      <c r="N5" s="26" t="s">
        <v>281</v>
      </c>
      <c r="O5" s="26" t="s">
        <v>281</v>
      </c>
      <c r="P5" s="26" t="s">
        <v>281</v>
      </c>
      <c r="Q5" s="26" t="s">
        <v>225</v>
      </c>
      <c r="R5" s="27" t="s">
        <v>390</v>
      </c>
    </row>
    <row r="6" spans="1:18" ht="21.5">
      <c r="A6" s="17" t="s">
        <v>93</v>
      </c>
      <c r="B6" s="17" t="s">
        <v>94</v>
      </c>
      <c r="C6" s="18" t="s">
        <v>88</v>
      </c>
      <c r="D6" s="19" t="s">
        <v>226</v>
      </c>
      <c r="E6" s="19" t="s">
        <v>282</v>
      </c>
      <c r="F6" s="19" t="s">
        <v>282</v>
      </c>
      <c r="G6" s="19" t="s">
        <v>324</v>
      </c>
      <c r="H6" s="19" t="s">
        <v>340</v>
      </c>
      <c r="I6" s="19" t="s">
        <v>362</v>
      </c>
      <c r="J6" s="19" t="s">
        <v>387</v>
      </c>
      <c r="K6" s="19" t="s">
        <v>391</v>
      </c>
      <c r="L6" s="19" t="s">
        <v>440</v>
      </c>
      <c r="M6" s="19" t="s">
        <v>473</v>
      </c>
      <c r="N6" s="19" t="s">
        <v>525</v>
      </c>
      <c r="O6" s="19" t="s">
        <v>474</v>
      </c>
      <c r="P6" s="19" t="s">
        <v>226</v>
      </c>
      <c r="Q6" s="19" t="s">
        <v>387</v>
      </c>
      <c r="R6" s="20" t="s">
        <v>391</v>
      </c>
    </row>
    <row r="7" spans="1:18" ht="34.5">
      <c r="A7" s="5" t="s">
        <v>1</v>
      </c>
      <c r="B7" s="5" t="s">
        <v>2</v>
      </c>
      <c r="C7" s="6" t="s">
        <v>89</v>
      </c>
      <c r="D7" s="7">
        <v>946.83929999999998</v>
      </c>
      <c r="E7" s="7">
        <v>1721.1735000000001</v>
      </c>
      <c r="F7" s="7">
        <v>1090.1473000000001</v>
      </c>
      <c r="G7" s="7">
        <v>1735.0426</v>
      </c>
      <c r="H7" s="7">
        <v>1699.4854</v>
      </c>
      <c r="I7" s="7">
        <v>939.0806</v>
      </c>
      <c r="J7" s="7">
        <v>1422.0561</v>
      </c>
      <c r="K7" s="7">
        <v>1755.6248000000001</v>
      </c>
      <c r="L7" s="7">
        <v>1276.3030000000001</v>
      </c>
      <c r="M7" s="7">
        <v>1051.0651</v>
      </c>
      <c r="N7" s="7">
        <v>1295</v>
      </c>
      <c r="O7" s="7">
        <v>841.30050000000006</v>
      </c>
      <c r="P7" s="7">
        <v>1046.9476</v>
      </c>
      <c r="Q7" s="7">
        <v>1422.0035</v>
      </c>
      <c r="R7" s="8">
        <v>1828.2918999999999</v>
      </c>
    </row>
    <row r="8" spans="1:18">
      <c r="A8" s="5" t="s">
        <v>3</v>
      </c>
      <c r="B8" s="5" t="s">
        <v>4</v>
      </c>
      <c r="C8" s="6" t="s">
        <v>90</v>
      </c>
      <c r="D8" s="9">
        <v>5.1200000000000002E-2</v>
      </c>
      <c r="E8" s="9">
        <v>5.5399999999999998E-2</v>
      </c>
      <c r="F8" s="9">
        <v>5.5399999999999998E-2</v>
      </c>
      <c r="G8" s="9">
        <v>6.1499999999999999E-2</v>
      </c>
      <c r="H8" s="9">
        <v>5.1200000000000002E-2</v>
      </c>
      <c r="I8" s="9">
        <v>9.2200000000000004E-2</v>
      </c>
      <c r="J8" s="9">
        <v>6.5500000000000003E-2</v>
      </c>
      <c r="K8" s="9">
        <v>6.5500000000000003E-2</v>
      </c>
      <c r="L8" s="9">
        <v>6.4100000000000004E-2</v>
      </c>
      <c r="M8" s="9">
        <v>4.9200000000000001E-2</v>
      </c>
      <c r="N8" s="9">
        <v>6.4000000000000001E-2</v>
      </c>
      <c r="O8" s="9">
        <v>4.6600000000000003E-2</v>
      </c>
      <c r="P8" s="9">
        <v>5.1200000000000002E-2</v>
      </c>
      <c r="Q8" s="9">
        <v>6.1499999999999999E-2</v>
      </c>
      <c r="R8" s="10">
        <v>6.1499999999999999E-2</v>
      </c>
    </row>
    <row r="9" spans="1:18">
      <c r="A9" s="5" t="s">
        <v>63</v>
      </c>
      <c r="B9" s="5" t="s">
        <v>64</v>
      </c>
      <c r="C9" s="6" t="s">
        <v>90</v>
      </c>
      <c r="D9" s="9">
        <v>0.21010000000000001</v>
      </c>
      <c r="E9" s="9">
        <v>0.2475</v>
      </c>
      <c r="F9" s="9">
        <v>0.2475</v>
      </c>
      <c r="G9" s="9">
        <v>0.36890000000000001</v>
      </c>
      <c r="H9" s="9">
        <v>0.35859999999999997</v>
      </c>
      <c r="I9" s="9">
        <v>0.33810000000000001</v>
      </c>
      <c r="J9" s="9">
        <v>0.34699999999999998</v>
      </c>
      <c r="K9" s="9">
        <v>0.34699999999999998</v>
      </c>
      <c r="L9" s="9">
        <v>0.32850000000000001</v>
      </c>
      <c r="M9" s="9">
        <v>0.3342</v>
      </c>
      <c r="N9" s="9">
        <v>0.35</v>
      </c>
      <c r="O9" s="9">
        <v>0.31669999999999998</v>
      </c>
      <c r="P9" s="9">
        <v>0.2152</v>
      </c>
      <c r="Q9" s="9">
        <v>0.31759999999999999</v>
      </c>
      <c r="R9" s="10">
        <v>0.31759999999999999</v>
      </c>
    </row>
    <row r="10" spans="1:18" ht="23">
      <c r="A10" s="5" t="s">
        <v>5</v>
      </c>
      <c r="B10" s="5" t="s">
        <v>6</v>
      </c>
      <c r="C10" s="6" t="s">
        <v>92</v>
      </c>
      <c r="D10" s="7">
        <v>128.0812</v>
      </c>
      <c r="E10" s="7">
        <v>473.38830000000002</v>
      </c>
      <c r="F10" s="7">
        <v>473.38830000000002</v>
      </c>
      <c r="G10" s="7">
        <v>707.00850000000003</v>
      </c>
      <c r="H10" s="7">
        <v>133.2045</v>
      </c>
      <c r="I10" s="7">
        <v>412.42160000000001</v>
      </c>
      <c r="J10" s="7">
        <v>532.81799999999998</v>
      </c>
      <c r="K10" s="7">
        <v>532.81799999999998</v>
      </c>
      <c r="L10" s="7">
        <v>512.58119999999997</v>
      </c>
      <c r="M10" s="7">
        <v>327.88799999999998</v>
      </c>
      <c r="N10" s="7">
        <v>57</v>
      </c>
      <c r="O10" s="7">
        <v>327.88799999999998</v>
      </c>
      <c r="P10" s="7">
        <v>389.36700000000002</v>
      </c>
      <c r="Q10" s="7">
        <v>507.20170000000002</v>
      </c>
      <c r="R10" s="8">
        <v>507.20170000000002</v>
      </c>
    </row>
    <row r="11" spans="1:18" ht="23">
      <c r="A11" s="5" t="s">
        <v>7</v>
      </c>
      <c r="B11" s="5" t="s">
        <v>8</v>
      </c>
      <c r="C11" s="6" t="s">
        <v>92</v>
      </c>
      <c r="D11" s="7">
        <v>230.5462</v>
      </c>
      <c r="E11" s="7">
        <v>464.32010000000002</v>
      </c>
      <c r="F11" s="7">
        <v>464.32010000000002</v>
      </c>
      <c r="G11" s="7">
        <v>707.00850000000003</v>
      </c>
      <c r="H11" s="7">
        <v>188.53559999999999</v>
      </c>
      <c r="I11" s="7">
        <v>0</v>
      </c>
      <c r="J11" s="7">
        <v>532.81799999999998</v>
      </c>
      <c r="K11" s="7">
        <v>532.81799999999998</v>
      </c>
      <c r="L11" s="11" t="s">
        <v>437</v>
      </c>
      <c r="M11" s="7">
        <v>327.88799999999998</v>
      </c>
      <c r="N11" s="7">
        <v>57</v>
      </c>
      <c r="O11" s="7">
        <v>327.88799999999998</v>
      </c>
      <c r="P11" s="7">
        <v>0</v>
      </c>
      <c r="Q11" s="7">
        <v>507.20170000000002</v>
      </c>
      <c r="R11" s="8">
        <v>507.20170000000002</v>
      </c>
    </row>
    <row r="12" spans="1:18">
      <c r="A12" s="5" t="s">
        <v>9</v>
      </c>
      <c r="B12" s="5" t="s">
        <v>10</v>
      </c>
      <c r="C12" s="6" t="s">
        <v>92</v>
      </c>
      <c r="D12" s="7">
        <v>128.0812</v>
      </c>
      <c r="E12" s="7">
        <v>464.32010000000002</v>
      </c>
      <c r="F12" s="7">
        <v>464.32010000000002</v>
      </c>
      <c r="G12" s="7">
        <v>707.00850000000003</v>
      </c>
      <c r="H12" s="7">
        <v>188.53559999999999</v>
      </c>
      <c r="I12" s="7">
        <v>210.0532</v>
      </c>
      <c r="J12" s="7">
        <v>532.81799999999998</v>
      </c>
      <c r="K12" s="7">
        <v>532.81799999999998</v>
      </c>
      <c r="L12" s="7">
        <v>512.58119999999997</v>
      </c>
      <c r="M12" s="7">
        <v>327.88799999999998</v>
      </c>
      <c r="N12" s="7">
        <v>57</v>
      </c>
      <c r="O12" s="7">
        <v>327.88799999999998</v>
      </c>
      <c r="P12" s="7">
        <v>0</v>
      </c>
      <c r="Q12" s="7">
        <v>507.20170000000002</v>
      </c>
      <c r="R12" s="8">
        <v>507.20170000000002</v>
      </c>
    </row>
    <row r="13" spans="1:18">
      <c r="A13" s="5" t="s">
        <v>11</v>
      </c>
      <c r="B13" s="5" t="s">
        <v>12</v>
      </c>
      <c r="C13" s="6" t="s">
        <v>92</v>
      </c>
      <c r="D13" s="7">
        <v>128.0812</v>
      </c>
      <c r="E13" s="7">
        <v>844.20910000000003</v>
      </c>
      <c r="F13" s="7">
        <v>844.20910000000003</v>
      </c>
      <c r="G13" s="7">
        <v>707.00850000000003</v>
      </c>
      <c r="H13" s="7">
        <v>412.42160000000001</v>
      </c>
      <c r="I13" s="7">
        <v>768.48749999999995</v>
      </c>
      <c r="J13" s="7">
        <v>532.81799999999998</v>
      </c>
      <c r="K13" s="7">
        <v>532.81799999999998</v>
      </c>
      <c r="L13" s="7">
        <v>0</v>
      </c>
      <c r="M13" s="7">
        <v>327.88799999999998</v>
      </c>
      <c r="N13" s="7">
        <v>129</v>
      </c>
      <c r="O13" s="7">
        <v>327.88799999999998</v>
      </c>
      <c r="P13" s="7">
        <v>0</v>
      </c>
      <c r="Q13" s="7">
        <v>507.20170000000002</v>
      </c>
      <c r="R13" s="8">
        <v>507.20170000000002</v>
      </c>
    </row>
    <row r="14" spans="1:18" ht="23">
      <c r="A14" s="5" t="s">
        <v>13</v>
      </c>
      <c r="B14" s="5" t="s">
        <v>14</v>
      </c>
      <c r="C14" s="6" t="s">
        <v>92</v>
      </c>
      <c r="D14" s="7">
        <v>230.5462</v>
      </c>
      <c r="E14" s="7">
        <v>464.32010000000002</v>
      </c>
      <c r="F14" s="7">
        <v>464.32010000000002</v>
      </c>
      <c r="G14" s="7">
        <v>707.00850000000003</v>
      </c>
      <c r="H14" s="7">
        <v>188.53559999999999</v>
      </c>
      <c r="I14" s="7">
        <v>0</v>
      </c>
      <c r="J14" s="7">
        <v>532.81799999999998</v>
      </c>
      <c r="K14" s="7">
        <v>532.81799999999998</v>
      </c>
      <c r="L14" s="7">
        <v>0</v>
      </c>
      <c r="M14" s="7">
        <v>327.88799999999998</v>
      </c>
      <c r="N14" s="11" t="s">
        <v>511</v>
      </c>
      <c r="O14" s="7">
        <v>327.88799999999998</v>
      </c>
      <c r="P14" s="7">
        <v>0</v>
      </c>
      <c r="Q14" s="7">
        <v>507.20170000000002</v>
      </c>
      <c r="R14" s="8">
        <v>507.20170000000002</v>
      </c>
    </row>
    <row r="15" spans="1:18" ht="23">
      <c r="A15" s="5" t="s">
        <v>15</v>
      </c>
      <c r="B15" s="5" t="s">
        <v>16</v>
      </c>
      <c r="C15" s="6" t="s">
        <v>92</v>
      </c>
      <c r="D15" s="7">
        <v>230.5462</v>
      </c>
      <c r="E15" s="7">
        <v>464.32010000000002</v>
      </c>
      <c r="F15" s="7">
        <v>464.32010000000002</v>
      </c>
      <c r="G15" s="7">
        <v>707.00850000000003</v>
      </c>
      <c r="H15" s="7">
        <v>188.53559999999999</v>
      </c>
      <c r="I15" s="7">
        <v>799.79060000000004</v>
      </c>
      <c r="J15" s="7">
        <v>532.81799999999998</v>
      </c>
      <c r="K15" s="7">
        <v>532.81799999999998</v>
      </c>
      <c r="L15" s="7">
        <v>0</v>
      </c>
      <c r="M15" s="7">
        <v>327.88799999999998</v>
      </c>
      <c r="N15" s="11" t="s">
        <v>511</v>
      </c>
      <c r="O15" s="7">
        <v>327.88799999999998</v>
      </c>
      <c r="P15" s="7">
        <v>0</v>
      </c>
      <c r="Q15" s="7">
        <v>507.20170000000002</v>
      </c>
      <c r="R15" s="8">
        <v>507.20170000000002</v>
      </c>
    </row>
    <row r="16" spans="1:18">
      <c r="A16" s="5" t="s">
        <v>17</v>
      </c>
      <c r="B16" s="5" t="s">
        <v>18</v>
      </c>
      <c r="C16" s="6" t="s">
        <v>92</v>
      </c>
      <c r="D16" s="7">
        <v>128.0812</v>
      </c>
      <c r="E16" s="7">
        <v>473.38830000000002</v>
      </c>
      <c r="F16" s="7">
        <v>473.38830000000002</v>
      </c>
      <c r="G16" s="7">
        <v>707.00850000000003</v>
      </c>
      <c r="H16" s="7">
        <v>188.53559999999999</v>
      </c>
      <c r="I16" s="7">
        <v>251.0393</v>
      </c>
      <c r="J16" s="7">
        <v>532.81799999999998</v>
      </c>
      <c r="K16" s="7">
        <v>532.81799999999998</v>
      </c>
      <c r="L16" s="7">
        <v>512.58119999999997</v>
      </c>
      <c r="M16" s="7">
        <v>327.88799999999998</v>
      </c>
      <c r="N16" s="7">
        <v>57</v>
      </c>
      <c r="O16" s="7">
        <v>327.88799999999998</v>
      </c>
      <c r="P16" s="7">
        <v>327.88799999999998</v>
      </c>
      <c r="Q16" s="7">
        <v>507.20170000000002</v>
      </c>
      <c r="R16" s="8">
        <v>507.20170000000002</v>
      </c>
    </row>
    <row r="17" spans="1:18" ht="23">
      <c r="A17" s="5" t="s">
        <v>19</v>
      </c>
      <c r="B17" s="5" t="s">
        <v>20</v>
      </c>
      <c r="C17" s="6" t="s">
        <v>92</v>
      </c>
      <c r="D17" s="7">
        <v>230.5462</v>
      </c>
      <c r="E17" s="7">
        <v>1127.115</v>
      </c>
      <c r="F17" s="7">
        <v>1127.115</v>
      </c>
      <c r="G17" s="7">
        <v>707.00850000000003</v>
      </c>
      <c r="H17" s="7">
        <v>188.53559999999999</v>
      </c>
      <c r="I17" s="7">
        <v>414.98320000000001</v>
      </c>
      <c r="J17" s="7">
        <v>532.81799999999998</v>
      </c>
      <c r="K17" s="7">
        <v>532.81799999999998</v>
      </c>
      <c r="L17" s="7">
        <v>559.71510000000001</v>
      </c>
      <c r="M17" s="7">
        <v>327.88799999999998</v>
      </c>
      <c r="N17" s="7">
        <v>75</v>
      </c>
      <c r="O17" s="7">
        <v>327.88799999999998</v>
      </c>
      <c r="P17" s="7">
        <v>0</v>
      </c>
      <c r="Q17" s="7">
        <v>507.20170000000002</v>
      </c>
      <c r="R17" s="8">
        <v>507.20170000000002</v>
      </c>
    </row>
    <row r="18" spans="1:18" ht="23">
      <c r="A18" s="5" t="s">
        <v>21</v>
      </c>
      <c r="B18" s="5" t="s">
        <v>22</v>
      </c>
      <c r="C18" s="6" t="s">
        <v>92</v>
      </c>
      <c r="D18" s="7">
        <v>230.5462</v>
      </c>
      <c r="E18" s="7">
        <v>464.32010000000002</v>
      </c>
      <c r="F18" s="7">
        <v>464.32010000000002</v>
      </c>
      <c r="G18" s="7">
        <v>707.00850000000003</v>
      </c>
      <c r="H18" s="7">
        <v>30.7395</v>
      </c>
      <c r="I18" s="7">
        <v>0</v>
      </c>
      <c r="J18" s="7">
        <v>532.81799999999998</v>
      </c>
      <c r="K18" s="7">
        <v>532.81799999999998</v>
      </c>
      <c r="L18" s="7">
        <v>0</v>
      </c>
      <c r="M18" s="7">
        <v>327.88799999999998</v>
      </c>
      <c r="N18" s="7">
        <v>57</v>
      </c>
      <c r="O18" s="7">
        <v>327.88799999999998</v>
      </c>
      <c r="P18" s="7">
        <v>0</v>
      </c>
      <c r="Q18" s="7">
        <v>507.20170000000002</v>
      </c>
      <c r="R18" s="8">
        <v>507.20170000000002</v>
      </c>
    </row>
    <row r="19" spans="1:18" ht="40">
      <c r="A19" s="5" t="s">
        <v>23</v>
      </c>
      <c r="B19" s="5" t="s">
        <v>24</v>
      </c>
      <c r="C19" s="6" t="s">
        <v>89</v>
      </c>
      <c r="D19" s="7">
        <v>75.690899999999999</v>
      </c>
      <c r="E19" s="7">
        <v>103.1305</v>
      </c>
      <c r="F19" s="7">
        <v>103.1305</v>
      </c>
      <c r="G19" s="11" t="s">
        <v>179</v>
      </c>
      <c r="H19" s="7">
        <v>103.3052</v>
      </c>
      <c r="I19" s="7">
        <v>139.98769999999999</v>
      </c>
      <c r="J19" s="11" t="s">
        <v>388</v>
      </c>
      <c r="K19" s="11" t="s">
        <v>388</v>
      </c>
      <c r="L19" s="7">
        <v>99.278300000000002</v>
      </c>
      <c r="M19" s="7">
        <v>234.6448</v>
      </c>
      <c r="N19" s="7">
        <v>104</v>
      </c>
      <c r="O19" s="7">
        <v>215.1765</v>
      </c>
      <c r="P19" s="7">
        <v>69.993799999999993</v>
      </c>
      <c r="Q19" s="11" t="s">
        <v>388</v>
      </c>
      <c r="R19" s="12" t="s">
        <v>388</v>
      </c>
    </row>
    <row r="20" spans="1:18" ht="20">
      <c r="A20" s="5" t="s">
        <v>43</v>
      </c>
      <c r="B20" s="5" t="s">
        <v>44</v>
      </c>
      <c r="C20" s="6" t="s">
        <v>89</v>
      </c>
      <c r="D20" s="7">
        <v>395.6891</v>
      </c>
      <c r="E20" s="11" t="s">
        <v>272</v>
      </c>
      <c r="F20" s="11" t="s">
        <v>272</v>
      </c>
      <c r="G20" s="7">
        <v>606.59280000000001</v>
      </c>
      <c r="H20" s="7">
        <v>184.48820000000001</v>
      </c>
      <c r="I20" s="7">
        <v>173.1044</v>
      </c>
      <c r="J20" s="11" t="s">
        <v>373</v>
      </c>
      <c r="K20" s="11" t="s">
        <v>373</v>
      </c>
      <c r="L20" s="7">
        <v>177.28489999999999</v>
      </c>
      <c r="M20" s="7">
        <v>311.79070000000002</v>
      </c>
      <c r="N20" s="11" t="s">
        <v>519</v>
      </c>
      <c r="O20" s="7">
        <v>276.65550000000002</v>
      </c>
      <c r="P20" s="7">
        <v>181.57820000000001</v>
      </c>
      <c r="Q20" s="11" t="s">
        <v>373</v>
      </c>
      <c r="R20" s="12" t="s">
        <v>373</v>
      </c>
    </row>
    <row r="21" spans="1:18">
      <c r="A21" s="5" t="s">
        <v>45</v>
      </c>
      <c r="B21" s="5" t="s">
        <v>46</v>
      </c>
      <c r="C21" s="6" t="s">
        <v>89</v>
      </c>
      <c r="D21" s="7">
        <v>81.213800000000006</v>
      </c>
      <c r="E21" s="7">
        <v>94.623099999999994</v>
      </c>
      <c r="F21" s="7">
        <v>94.623099999999994</v>
      </c>
      <c r="G21" s="7">
        <v>264.35969999999998</v>
      </c>
      <c r="H21" s="7">
        <v>84.861500000000007</v>
      </c>
      <c r="I21" s="7">
        <v>190.3287</v>
      </c>
      <c r="J21" s="7">
        <v>180.92250000000001</v>
      </c>
      <c r="K21" s="7">
        <v>180.92250000000001</v>
      </c>
      <c r="L21" s="7">
        <v>81.551900000000003</v>
      </c>
      <c r="M21" s="7">
        <v>239.8091</v>
      </c>
      <c r="N21" s="7">
        <v>53.05</v>
      </c>
      <c r="O21" s="7">
        <v>172.1412</v>
      </c>
      <c r="P21" s="7">
        <v>75.065899999999999</v>
      </c>
      <c r="Q21" s="7">
        <v>181.48599999999999</v>
      </c>
      <c r="R21" s="8">
        <v>181.48599999999999</v>
      </c>
    </row>
    <row r="22" spans="1:18">
      <c r="A22" s="5" t="s">
        <v>55</v>
      </c>
      <c r="B22" s="5" t="s">
        <v>56</v>
      </c>
      <c r="C22" s="6" t="s">
        <v>89</v>
      </c>
      <c r="D22" s="7">
        <v>524.18020000000001</v>
      </c>
      <c r="E22" s="7">
        <v>283.2165</v>
      </c>
      <c r="F22" s="7">
        <v>283.2165</v>
      </c>
      <c r="G22" s="7">
        <v>1019.5267</v>
      </c>
      <c r="H22" s="7">
        <v>588.42579999999998</v>
      </c>
      <c r="I22" s="7">
        <v>776.55150000000003</v>
      </c>
      <c r="J22" s="7">
        <v>1294.2559000000001</v>
      </c>
      <c r="K22" s="7">
        <v>1294.2559000000001</v>
      </c>
      <c r="L22" s="7">
        <v>660.56110000000001</v>
      </c>
      <c r="M22" s="7">
        <v>364.66269999999997</v>
      </c>
      <c r="N22" s="7">
        <v>294.04000000000002</v>
      </c>
      <c r="O22" s="7">
        <v>296.0111</v>
      </c>
      <c r="P22" s="7">
        <v>433.22199999999998</v>
      </c>
      <c r="Q22" s="7">
        <v>1298.3443</v>
      </c>
      <c r="R22" s="8">
        <v>1298.3443</v>
      </c>
    </row>
    <row r="23" spans="1:18" ht="50">
      <c r="A23" s="5" t="s">
        <v>25</v>
      </c>
      <c r="B23" s="5" t="s">
        <v>26</v>
      </c>
      <c r="C23" s="6" t="s">
        <v>89</v>
      </c>
      <c r="D23" s="11" t="s">
        <v>168</v>
      </c>
      <c r="E23" s="7">
        <v>1178.3475000000001</v>
      </c>
      <c r="F23" s="7">
        <v>1178.3475000000001</v>
      </c>
      <c r="G23" s="11" t="s">
        <v>185</v>
      </c>
      <c r="H23" s="11" t="s">
        <v>182</v>
      </c>
      <c r="I23" s="7">
        <v>26.128599999999999</v>
      </c>
      <c r="J23" s="11" t="s">
        <v>374</v>
      </c>
      <c r="K23" s="11" t="s">
        <v>374</v>
      </c>
      <c r="L23" s="7">
        <v>200.5035</v>
      </c>
      <c r="M23" s="7">
        <v>99.391099999999994</v>
      </c>
      <c r="N23" s="11" t="s">
        <v>522</v>
      </c>
      <c r="O23" s="7">
        <v>91.695899999999995</v>
      </c>
      <c r="P23" s="7">
        <v>0</v>
      </c>
      <c r="Q23" s="11" t="s">
        <v>374</v>
      </c>
      <c r="R23" s="12" t="s">
        <v>374</v>
      </c>
    </row>
    <row r="24" spans="1:18" ht="20">
      <c r="A24" s="5" t="s">
        <v>27</v>
      </c>
      <c r="B24" s="5" t="s">
        <v>28</v>
      </c>
      <c r="C24" s="6" t="s">
        <v>89</v>
      </c>
      <c r="D24" s="7">
        <v>138.84010000000001</v>
      </c>
      <c r="E24" s="7">
        <v>3292.2004000000002</v>
      </c>
      <c r="F24" s="7">
        <v>3292.2004000000002</v>
      </c>
      <c r="G24" s="7">
        <v>0</v>
      </c>
      <c r="H24" s="7">
        <v>123.98260000000001</v>
      </c>
      <c r="I24" s="7">
        <v>68.446600000000004</v>
      </c>
      <c r="J24" s="7">
        <v>216.1807</v>
      </c>
      <c r="K24" s="7">
        <v>216.1807</v>
      </c>
      <c r="L24" s="11" t="s">
        <v>405</v>
      </c>
      <c r="M24" s="7">
        <v>99.391099999999994</v>
      </c>
      <c r="N24" s="7">
        <v>8.9</v>
      </c>
      <c r="O24" s="7">
        <v>91.695899999999995</v>
      </c>
      <c r="P24" s="7">
        <v>0</v>
      </c>
      <c r="Q24" s="7">
        <v>216.1807</v>
      </c>
      <c r="R24" s="8">
        <v>276.23540000000003</v>
      </c>
    </row>
    <row r="25" spans="1:18" ht="23">
      <c r="A25" s="5" t="s">
        <v>29</v>
      </c>
      <c r="B25" s="5" t="s">
        <v>30</v>
      </c>
      <c r="C25" s="6" t="s">
        <v>89</v>
      </c>
      <c r="D25" s="7">
        <v>177.12100000000001</v>
      </c>
      <c r="E25" s="7">
        <v>10089.728499999999</v>
      </c>
      <c r="F25" s="7">
        <v>10089.728499999999</v>
      </c>
      <c r="G25" s="11" t="s">
        <v>174</v>
      </c>
      <c r="H25" s="7">
        <v>276.65550000000002</v>
      </c>
      <c r="I25" s="7">
        <v>106.0513</v>
      </c>
      <c r="J25" s="7">
        <v>227.30690000000001</v>
      </c>
      <c r="K25" s="7">
        <v>227.30690000000001</v>
      </c>
      <c r="L25" s="11" t="s">
        <v>405</v>
      </c>
      <c r="M25" s="7">
        <v>99.391099999999994</v>
      </c>
      <c r="N25" s="11" t="s">
        <v>513</v>
      </c>
      <c r="O25" s="7">
        <v>91.695899999999995</v>
      </c>
      <c r="P25" s="7">
        <v>17.1936</v>
      </c>
      <c r="Q25" s="7">
        <v>907.45050000000003</v>
      </c>
      <c r="R25" s="8">
        <v>907.45050000000003</v>
      </c>
    </row>
    <row r="26" spans="1:18" ht="30">
      <c r="A26" s="5" t="s">
        <v>31</v>
      </c>
      <c r="B26" s="5" t="s">
        <v>32</v>
      </c>
      <c r="C26" s="6" t="s">
        <v>89</v>
      </c>
      <c r="D26" s="7">
        <v>1024.6500000000001</v>
      </c>
      <c r="E26" s="7">
        <v>95856.007500000007</v>
      </c>
      <c r="F26" s="7">
        <v>95856.007500000007</v>
      </c>
      <c r="G26" s="7">
        <v>0</v>
      </c>
      <c r="H26" s="7">
        <v>123.98260000000001</v>
      </c>
      <c r="I26" s="7">
        <v>278.60230000000001</v>
      </c>
      <c r="J26" s="11" t="s">
        <v>374</v>
      </c>
      <c r="K26" s="11" t="s">
        <v>374</v>
      </c>
      <c r="L26" s="11" t="s">
        <v>405</v>
      </c>
      <c r="M26" s="7">
        <v>99.391099999999994</v>
      </c>
      <c r="N26" s="7">
        <v>160</v>
      </c>
      <c r="O26" s="7">
        <v>91.695899999999995</v>
      </c>
      <c r="P26" s="7">
        <v>0</v>
      </c>
      <c r="Q26" s="7">
        <v>0</v>
      </c>
      <c r="R26" s="8">
        <v>0</v>
      </c>
    </row>
    <row r="27" spans="1:18" ht="50">
      <c r="A27" s="5" t="s">
        <v>33</v>
      </c>
      <c r="B27" s="5" t="s">
        <v>34</v>
      </c>
      <c r="C27" s="6" t="s">
        <v>89</v>
      </c>
      <c r="D27" s="11" t="s">
        <v>169</v>
      </c>
      <c r="E27" s="7">
        <v>4931.1280999999999</v>
      </c>
      <c r="F27" s="7">
        <v>4931.1280999999999</v>
      </c>
      <c r="G27" s="7">
        <v>0</v>
      </c>
      <c r="H27" s="7">
        <v>123.98260000000001</v>
      </c>
      <c r="I27" s="7">
        <v>152.57040000000001</v>
      </c>
      <c r="J27" s="7">
        <v>0</v>
      </c>
      <c r="K27" s="7">
        <v>0</v>
      </c>
      <c r="L27" s="11" t="s">
        <v>411</v>
      </c>
      <c r="M27" s="7">
        <v>99.391099999999994</v>
      </c>
      <c r="N27" s="11" t="s">
        <v>514</v>
      </c>
      <c r="O27" s="7">
        <v>91.695899999999995</v>
      </c>
      <c r="P27" s="7">
        <v>0</v>
      </c>
      <c r="Q27" s="7">
        <v>0</v>
      </c>
      <c r="R27" s="8">
        <v>0</v>
      </c>
    </row>
    <row r="28" spans="1:18" ht="30">
      <c r="A28" s="5" t="s">
        <v>35</v>
      </c>
      <c r="B28" s="5" t="s">
        <v>36</v>
      </c>
      <c r="C28" s="6" t="s">
        <v>89</v>
      </c>
      <c r="D28" s="7">
        <v>40.442900000000002</v>
      </c>
      <c r="E28" s="11" t="s">
        <v>268</v>
      </c>
      <c r="F28" s="11" t="s">
        <v>268</v>
      </c>
      <c r="G28" s="11" t="s">
        <v>325</v>
      </c>
      <c r="H28" s="11" t="s">
        <v>341</v>
      </c>
      <c r="I28" s="7">
        <v>97.772099999999995</v>
      </c>
      <c r="J28" s="11" t="s">
        <v>389</v>
      </c>
      <c r="K28" s="11" t="s">
        <v>389</v>
      </c>
      <c r="L28" s="11" t="s">
        <v>421</v>
      </c>
      <c r="M28" s="7">
        <v>31.764199999999999</v>
      </c>
      <c r="N28" s="7">
        <v>33.619999999999997</v>
      </c>
      <c r="O28" s="7">
        <v>29.0078</v>
      </c>
      <c r="P28" s="11" t="s">
        <v>170</v>
      </c>
      <c r="Q28" s="7">
        <v>0</v>
      </c>
      <c r="R28" s="8">
        <v>0</v>
      </c>
    </row>
    <row r="29" spans="1:18">
      <c r="A29" s="5" t="s">
        <v>37</v>
      </c>
      <c r="B29" s="5" t="s">
        <v>38</v>
      </c>
      <c r="C29" s="6" t="s">
        <v>89</v>
      </c>
      <c r="D29" s="7">
        <v>66.643199999999993</v>
      </c>
      <c r="E29" s="7">
        <v>25.313800000000001</v>
      </c>
      <c r="F29" s="7">
        <v>25.313800000000001</v>
      </c>
      <c r="G29" s="7">
        <v>57.738999999999997</v>
      </c>
      <c r="H29" s="7">
        <v>102.1679</v>
      </c>
      <c r="I29" s="7">
        <v>32.891300000000001</v>
      </c>
      <c r="J29" s="7">
        <v>13.9147</v>
      </c>
      <c r="K29" s="7">
        <v>13.9147</v>
      </c>
      <c r="L29" s="7">
        <v>51.304200000000002</v>
      </c>
      <c r="M29" s="7">
        <v>64.757900000000006</v>
      </c>
      <c r="N29" s="7">
        <v>27.81</v>
      </c>
      <c r="O29" s="7">
        <v>59.511699999999998</v>
      </c>
      <c r="P29" s="7">
        <v>57.820999999999998</v>
      </c>
      <c r="Q29" s="7">
        <v>323.4205</v>
      </c>
      <c r="R29" s="8">
        <v>323.4205</v>
      </c>
    </row>
    <row r="30" spans="1:18">
      <c r="A30" s="5" t="s">
        <v>39</v>
      </c>
      <c r="B30" s="5" t="s">
        <v>40</v>
      </c>
      <c r="C30" s="6" t="s">
        <v>89</v>
      </c>
      <c r="D30" s="7">
        <v>145.80770000000001</v>
      </c>
      <c r="E30" s="7">
        <v>105.9431</v>
      </c>
      <c r="F30" s="7">
        <v>105.9431</v>
      </c>
      <c r="G30" s="7">
        <v>148.4718</v>
      </c>
      <c r="H30" s="7">
        <v>189.93940000000001</v>
      </c>
      <c r="I30" s="7">
        <v>298.25510000000003</v>
      </c>
      <c r="J30" s="7">
        <v>296.89229999999998</v>
      </c>
      <c r="K30" s="7">
        <v>296.89229999999998</v>
      </c>
      <c r="L30" s="7">
        <v>166.25970000000001</v>
      </c>
      <c r="M30" s="7">
        <v>326.9248</v>
      </c>
      <c r="N30" s="7">
        <v>71</v>
      </c>
      <c r="O30" s="7">
        <v>215.1765</v>
      </c>
      <c r="P30" s="7">
        <v>94.339500000000001</v>
      </c>
      <c r="Q30" s="7">
        <v>379.3562</v>
      </c>
      <c r="R30" s="8">
        <v>297.82479999999998</v>
      </c>
    </row>
    <row r="31" spans="1:18">
      <c r="A31" s="5" t="s">
        <v>41</v>
      </c>
      <c r="B31" s="5" t="s">
        <v>42</v>
      </c>
      <c r="C31" s="6" t="s">
        <v>89</v>
      </c>
      <c r="D31" s="7">
        <v>25.728999999999999</v>
      </c>
      <c r="E31" s="7">
        <v>3526.8453</v>
      </c>
      <c r="F31" s="7">
        <v>3526.8453</v>
      </c>
      <c r="G31" s="7">
        <v>57.738999999999997</v>
      </c>
      <c r="H31" s="7">
        <v>204.32550000000001</v>
      </c>
      <c r="I31" s="7">
        <v>208.43430000000001</v>
      </c>
      <c r="J31" s="7">
        <v>114.4432</v>
      </c>
      <c r="K31" s="7">
        <v>114.4432</v>
      </c>
      <c r="L31" s="7">
        <v>203.21879999999999</v>
      </c>
      <c r="M31" s="7">
        <v>0</v>
      </c>
      <c r="N31" s="7">
        <v>71.319999999999993</v>
      </c>
      <c r="O31" s="7">
        <v>81.971999999999994</v>
      </c>
      <c r="P31" s="7">
        <v>21.517600000000002</v>
      </c>
      <c r="Q31" s="7">
        <v>146.238</v>
      </c>
      <c r="R31" s="8">
        <v>146.238</v>
      </c>
    </row>
    <row r="32" spans="1:18">
      <c r="A32" s="5" t="s">
        <v>47</v>
      </c>
      <c r="B32" s="5" t="s">
        <v>48</v>
      </c>
      <c r="C32" s="6" t="s">
        <v>91</v>
      </c>
      <c r="D32" s="7">
        <v>745.9452</v>
      </c>
      <c r="E32" s="7">
        <v>1592.7773999999999</v>
      </c>
      <c r="F32" s="7">
        <v>1592.7773999999999</v>
      </c>
      <c r="G32" s="7">
        <v>1803.384</v>
      </c>
      <c r="H32" s="7">
        <v>27.460599999999999</v>
      </c>
      <c r="I32" s="7">
        <v>815.41650000000004</v>
      </c>
      <c r="J32" s="7">
        <v>409.86</v>
      </c>
      <c r="K32" s="7">
        <v>409.86</v>
      </c>
      <c r="L32" s="7">
        <v>849.9067</v>
      </c>
      <c r="M32" s="7">
        <v>17.039899999999999</v>
      </c>
      <c r="N32" s="7">
        <v>47.88</v>
      </c>
      <c r="O32" s="7">
        <v>13.832800000000001</v>
      </c>
      <c r="P32" s="7">
        <v>22.3169</v>
      </c>
      <c r="Q32" s="7">
        <v>523.70889999999997</v>
      </c>
      <c r="R32" s="8">
        <v>523.70889999999997</v>
      </c>
    </row>
    <row r="33" spans="1:18" ht="20.5" thickBot="1">
      <c r="A33" s="5" t="s">
        <v>49</v>
      </c>
      <c r="B33" s="5" t="s">
        <v>50</v>
      </c>
      <c r="C33" s="13" t="s">
        <v>91</v>
      </c>
      <c r="D33" s="14">
        <v>0</v>
      </c>
      <c r="E33" s="15" t="s">
        <v>197</v>
      </c>
      <c r="F33" s="15" t="s">
        <v>197</v>
      </c>
      <c r="G33" s="14">
        <v>0</v>
      </c>
      <c r="H33" s="14">
        <v>0</v>
      </c>
      <c r="I33" s="14">
        <v>420.80329999999998</v>
      </c>
      <c r="J33" s="14">
        <v>0</v>
      </c>
      <c r="K33" s="14">
        <v>0</v>
      </c>
      <c r="L33" s="15" t="s">
        <v>441</v>
      </c>
      <c r="M33" s="15" t="s">
        <v>467</v>
      </c>
      <c r="N33" s="14">
        <v>53.05</v>
      </c>
      <c r="O33" s="14">
        <v>0</v>
      </c>
      <c r="P33" s="14">
        <v>75.065899999999999</v>
      </c>
      <c r="Q33" s="14">
        <v>0</v>
      </c>
      <c r="R33" s="16">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33"/>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20" width="15.6328125" style="1" customWidth="1"/>
    <col min="21" max="16384" width="9.1796875" style="1"/>
  </cols>
  <sheetData>
    <row r="1" spans="1:20">
      <c r="B1" s="3"/>
      <c r="C1" s="3"/>
      <c r="D1" s="3"/>
      <c r="E1" s="3"/>
      <c r="F1" s="3"/>
      <c r="G1" s="3"/>
      <c r="H1" s="3"/>
      <c r="I1" s="3"/>
      <c r="J1" s="3"/>
      <c r="K1" s="3"/>
      <c r="L1" s="3"/>
      <c r="M1" s="3"/>
      <c r="N1" s="3"/>
      <c r="O1" s="3"/>
      <c r="P1" s="3"/>
      <c r="Q1" s="3"/>
      <c r="R1" s="3"/>
      <c r="S1" s="3"/>
      <c r="T1" s="3"/>
    </row>
    <row r="2" spans="1:20" ht="20">
      <c r="A2" s="3"/>
      <c r="B2" s="3"/>
      <c r="C2" s="2" t="s">
        <v>111</v>
      </c>
      <c r="D2" s="3"/>
      <c r="E2" s="3"/>
      <c r="F2" s="3"/>
      <c r="G2" s="3"/>
      <c r="H2" s="3"/>
      <c r="I2" s="3"/>
      <c r="J2" s="3"/>
      <c r="K2" s="3"/>
      <c r="L2" s="3"/>
      <c r="M2" s="3"/>
      <c r="N2" s="3"/>
      <c r="O2" s="3"/>
      <c r="P2" s="3"/>
      <c r="Q2" s="3"/>
      <c r="R2" s="3"/>
      <c r="S2" s="3"/>
      <c r="T2" s="3"/>
    </row>
    <row r="3" spans="1:20" ht="13" thickBot="1">
      <c r="A3" s="3"/>
      <c r="B3" s="3"/>
      <c r="C3" s="3"/>
      <c r="D3" s="3"/>
      <c r="E3" s="3"/>
      <c r="F3" s="3"/>
      <c r="G3" s="3"/>
      <c r="H3" s="3"/>
      <c r="I3" s="3"/>
      <c r="J3" s="3"/>
      <c r="K3" s="3"/>
      <c r="L3" s="3"/>
      <c r="M3" s="3"/>
      <c r="N3" s="3"/>
      <c r="O3" s="3"/>
      <c r="P3" s="3"/>
      <c r="Q3" s="3"/>
      <c r="R3" s="3"/>
      <c r="S3" s="3"/>
      <c r="T3" s="4" t="str">
        <f>"Offers: "&amp; COUNTA($C$4:$T$4)</f>
        <v>Offers: 17</v>
      </c>
    </row>
    <row r="4" spans="1:20" ht="26">
      <c r="A4" s="21"/>
      <c r="B4" s="21"/>
      <c r="C4" s="22"/>
      <c r="D4" s="23" t="s">
        <v>165</v>
      </c>
      <c r="E4" s="23" t="s">
        <v>165</v>
      </c>
      <c r="F4" s="23" t="s">
        <v>265</v>
      </c>
      <c r="G4" s="23" t="s">
        <v>293</v>
      </c>
      <c r="H4" s="23" t="s">
        <v>319</v>
      </c>
      <c r="I4" s="23" t="s">
        <v>328</v>
      </c>
      <c r="J4" s="23" t="s">
        <v>353</v>
      </c>
      <c r="K4" s="23" t="s">
        <v>353</v>
      </c>
      <c r="L4" s="23" t="s">
        <v>369</v>
      </c>
      <c r="M4" s="23" t="s">
        <v>369</v>
      </c>
      <c r="N4" s="23" t="s">
        <v>402</v>
      </c>
      <c r="O4" s="23" t="s">
        <v>461</v>
      </c>
      <c r="P4" s="23" t="s">
        <v>461</v>
      </c>
      <c r="Q4" s="23" t="s">
        <v>482</v>
      </c>
      <c r="R4" s="23" t="s">
        <v>531</v>
      </c>
      <c r="S4" s="23" t="s">
        <v>534</v>
      </c>
      <c r="T4" s="24" t="s">
        <v>546</v>
      </c>
    </row>
    <row r="5" spans="1:20">
      <c r="A5" s="21"/>
      <c r="B5" s="21"/>
      <c r="C5" s="25"/>
      <c r="D5" s="26" t="s">
        <v>227</v>
      </c>
      <c r="E5" s="26" t="s">
        <v>229</v>
      </c>
      <c r="F5" s="26" t="s">
        <v>283</v>
      </c>
      <c r="G5" s="26" t="s">
        <v>283</v>
      </c>
      <c r="H5" s="26" t="s">
        <v>283</v>
      </c>
      <c r="I5" s="26" t="s">
        <v>283</v>
      </c>
      <c r="J5" s="26" t="s">
        <v>227</v>
      </c>
      <c r="K5" s="26" t="s">
        <v>229</v>
      </c>
      <c r="L5" s="26" t="s">
        <v>227</v>
      </c>
      <c r="M5" s="26" t="s">
        <v>229</v>
      </c>
      <c r="N5" s="26" t="s">
        <v>283</v>
      </c>
      <c r="O5" s="26" t="s">
        <v>227</v>
      </c>
      <c r="P5" s="26" t="s">
        <v>229</v>
      </c>
      <c r="Q5" s="26" t="s">
        <v>283</v>
      </c>
      <c r="R5" s="26" t="s">
        <v>283</v>
      </c>
      <c r="S5" s="26" t="s">
        <v>283</v>
      </c>
      <c r="T5" s="27" t="s">
        <v>283</v>
      </c>
    </row>
    <row r="6" spans="1:20" ht="21.5">
      <c r="A6" s="17" t="s">
        <v>93</v>
      </c>
      <c r="B6" s="17" t="s">
        <v>94</v>
      </c>
      <c r="C6" s="18" t="s">
        <v>88</v>
      </c>
      <c r="D6" s="19" t="s">
        <v>228</v>
      </c>
      <c r="E6" s="19" t="s">
        <v>230</v>
      </c>
      <c r="F6" s="19" t="s">
        <v>284</v>
      </c>
      <c r="G6" s="19" t="s">
        <v>294</v>
      </c>
      <c r="H6" s="19" t="s">
        <v>230</v>
      </c>
      <c r="I6" s="19" t="s">
        <v>342</v>
      </c>
      <c r="J6" s="19" t="s">
        <v>363</v>
      </c>
      <c r="K6" s="19" t="s">
        <v>364</v>
      </c>
      <c r="L6" s="19" t="s">
        <v>392</v>
      </c>
      <c r="M6" s="19" t="s">
        <v>394</v>
      </c>
      <c r="N6" s="19" t="s">
        <v>442</v>
      </c>
      <c r="O6" s="19" t="s">
        <v>474</v>
      </c>
      <c r="P6" s="19" t="s">
        <v>475</v>
      </c>
      <c r="Q6" s="19" t="s">
        <v>493</v>
      </c>
      <c r="R6" s="19" t="s">
        <v>474</v>
      </c>
      <c r="S6" s="19" t="s">
        <v>544</v>
      </c>
      <c r="T6" s="20" t="s">
        <v>551</v>
      </c>
    </row>
    <row r="7" spans="1:20" ht="34.5">
      <c r="A7" s="5" t="s">
        <v>1</v>
      </c>
      <c r="B7" s="5" t="s">
        <v>2</v>
      </c>
      <c r="C7" s="6" t="s">
        <v>89</v>
      </c>
      <c r="D7" s="7">
        <v>1022.5885</v>
      </c>
      <c r="E7" s="7">
        <v>1336.2130999999999</v>
      </c>
      <c r="F7" s="7">
        <v>1851.277</v>
      </c>
      <c r="G7" s="7">
        <v>1220.2508</v>
      </c>
      <c r="H7" s="7">
        <v>1969.4133999999999</v>
      </c>
      <c r="I7" s="7">
        <v>1716.0992000000001</v>
      </c>
      <c r="J7" s="7">
        <v>1031.1552999999999</v>
      </c>
      <c r="K7" s="7">
        <v>1305.1878999999999</v>
      </c>
      <c r="L7" s="7">
        <v>2387.0216</v>
      </c>
      <c r="M7" s="7">
        <v>2466.1761000000001</v>
      </c>
      <c r="N7" s="7">
        <v>1290.2035000000001</v>
      </c>
      <c r="O7" s="7">
        <v>1051.0651</v>
      </c>
      <c r="P7" s="7">
        <v>1719.2264</v>
      </c>
      <c r="Q7" s="7">
        <v>1653.5981999999999</v>
      </c>
      <c r="R7" s="7">
        <v>831.82389999999998</v>
      </c>
      <c r="S7" s="7">
        <v>1130.6971000000001</v>
      </c>
      <c r="T7" s="8">
        <v>2244.6554999999998</v>
      </c>
    </row>
    <row r="8" spans="1:20">
      <c r="A8" s="5" t="s">
        <v>3</v>
      </c>
      <c r="B8" s="5" t="s">
        <v>4</v>
      </c>
      <c r="C8" s="6" t="s">
        <v>90</v>
      </c>
      <c r="D8" s="9">
        <v>4.6100000000000002E-2</v>
      </c>
      <c r="E8" s="9">
        <v>4.5100000000000001E-2</v>
      </c>
      <c r="F8" s="9">
        <v>5.6599999999999998E-2</v>
      </c>
      <c r="G8" s="9">
        <v>5.4199999999999998E-2</v>
      </c>
      <c r="H8" s="9">
        <v>6.1499999999999999E-2</v>
      </c>
      <c r="I8" s="9">
        <v>5.1200000000000002E-2</v>
      </c>
      <c r="J8" s="9">
        <v>5.1200000000000002E-2</v>
      </c>
      <c r="K8" s="9">
        <v>5.1200000000000002E-2</v>
      </c>
      <c r="L8" s="9">
        <v>6.5500000000000003E-2</v>
      </c>
      <c r="M8" s="9">
        <v>6.5500000000000003E-2</v>
      </c>
      <c r="N8" s="9">
        <v>6.0199999999999997E-2</v>
      </c>
      <c r="O8" s="9">
        <v>4.9200000000000001E-2</v>
      </c>
      <c r="P8" s="9">
        <v>2.5100000000000001E-2</v>
      </c>
      <c r="Q8" s="9">
        <v>3.3799999999999997E-2</v>
      </c>
      <c r="R8" s="9">
        <v>4.6600000000000003E-2</v>
      </c>
      <c r="S8" s="9">
        <v>4.1000000000000002E-2</v>
      </c>
      <c r="T8" s="10">
        <v>6.1499999999999999E-2</v>
      </c>
    </row>
    <row r="9" spans="1:20">
      <c r="A9" s="5" t="s">
        <v>63</v>
      </c>
      <c r="B9" s="5" t="s">
        <v>64</v>
      </c>
      <c r="C9" s="6" t="s">
        <v>90</v>
      </c>
      <c r="D9" s="9">
        <v>0.24590000000000001</v>
      </c>
      <c r="E9" s="9">
        <v>0.35859999999999997</v>
      </c>
      <c r="F9" s="9">
        <v>0.2828</v>
      </c>
      <c r="G9" s="9">
        <v>0.28749999999999998</v>
      </c>
      <c r="H9" s="9">
        <v>0.36890000000000001</v>
      </c>
      <c r="I9" s="9">
        <v>0.35859999999999997</v>
      </c>
      <c r="J9" s="9">
        <v>0.33810000000000001</v>
      </c>
      <c r="K9" s="9">
        <v>0.33810000000000001</v>
      </c>
      <c r="L9" s="9">
        <v>0.34689999999999999</v>
      </c>
      <c r="M9" s="9">
        <v>0.34839999999999999</v>
      </c>
      <c r="N9" s="9">
        <v>0.29420000000000002</v>
      </c>
      <c r="O9" s="9">
        <v>0.3342</v>
      </c>
      <c r="P9" s="9">
        <v>0.37809999999999999</v>
      </c>
      <c r="Q9" s="9">
        <v>0.34329999999999999</v>
      </c>
      <c r="R9" s="9">
        <v>0.31669999999999998</v>
      </c>
      <c r="S9" s="9">
        <v>0.25619999999999998</v>
      </c>
      <c r="T9" s="10">
        <v>0.31759999999999999</v>
      </c>
    </row>
    <row r="10" spans="1:20" ht="23">
      <c r="A10" s="5" t="s">
        <v>5</v>
      </c>
      <c r="B10" s="5" t="s">
        <v>6</v>
      </c>
      <c r="C10" s="6" t="s">
        <v>92</v>
      </c>
      <c r="D10" s="7">
        <v>128.0812</v>
      </c>
      <c r="E10" s="7">
        <v>128.0812</v>
      </c>
      <c r="F10" s="7">
        <v>473.38830000000002</v>
      </c>
      <c r="G10" s="7">
        <v>473.38830000000002</v>
      </c>
      <c r="H10" s="7">
        <v>707.00850000000003</v>
      </c>
      <c r="I10" s="7">
        <v>133.2045</v>
      </c>
      <c r="J10" s="7">
        <v>412.42160000000001</v>
      </c>
      <c r="K10" s="7">
        <v>412.42160000000001</v>
      </c>
      <c r="L10" s="7">
        <v>532.81799999999998</v>
      </c>
      <c r="M10" s="7">
        <v>532.81799999999998</v>
      </c>
      <c r="N10" s="7">
        <v>512.58119999999997</v>
      </c>
      <c r="O10" s="7">
        <v>317.64150000000001</v>
      </c>
      <c r="P10" s="7">
        <v>358.6275</v>
      </c>
      <c r="Q10" s="7">
        <v>666.02250000000004</v>
      </c>
      <c r="R10" s="7">
        <v>327.88799999999998</v>
      </c>
      <c r="S10" s="7">
        <v>389.36700000000002</v>
      </c>
      <c r="T10" s="8">
        <v>563.5575</v>
      </c>
    </row>
    <row r="11" spans="1:20" ht="23">
      <c r="A11" s="5" t="s">
        <v>7</v>
      </c>
      <c r="B11" s="5" t="s">
        <v>8</v>
      </c>
      <c r="C11" s="6" t="s">
        <v>92</v>
      </c>
      <c r="D11" s="7">
        <v>230.5462</v>
      </c>
      <c r="E11" s="7">
        <v>230.5462</v>
      </c>
      <c r="F11" s="7">
        <v>464.32010000000002</v>
      </c>
      <c r="G11" s="7">
        <v>464.32010000000002</v>
      </c>
      <c r="H11" s="7">
        <v>707.00850000000003</v>
      </c>
      <c r="I11" s="7">
        <v>188.53559999999999</v>
      </c>
      <c r="J11" s="7">
        <v>0</v>
      </c>
      <c r="K11" s="7">
        <v>0</v>
      </c>
      <c r="L11" s="7">
        <v>532.81799999999998</v>
      </c>
      <c r="M11" s="7">
        <v>532.81799999999998</v>
      </c>
      <c r="N11" s="11" t="s">
        <v>437</v>
      </c>
      <c r="O11" s="7">
        <v>317.64150000000001</v>
      </c>
      <c r="P11" s="7">
        <v>358.6275</v>
      </c>
      <c r="Q11" s="7">
        <v>666.02250000000004</v>
      </c>
      <c r="R11" s="7">
        <v>327.88799999999998</v>
      </c>
      <c r="S11" s="7">
        <v>0</v>
      </c>
      <c r="T11" s="8">
        <v>563.5575</v>
      </c>
    </row>
    <row r="12" spans="1:20">
      <c r="A12" s="5" t="s">
        <v>9</v>
      </c>
      <c r="B12" s="5" t="s">
        <v>10</v>
      </c>
      <c r="C12" s="6" t="s">
        <v>92</v>
      </c>
      <c r="D12" s="7">
        <v>128.0812</v>
      </c>
      <c r="E12" s="7">
        <v>128.0812</v>
      </c>
      <c r="F12" s="7">
        <v>464.32010000000002</v>
      </c>
      <c r="G12" s="7">
        <v>464.32010000000002</v>
      </c>
      <c r="H12" s="7">
        <v>707.00850000000003</v>
      </c>
      <c r="I12" s="7">
        <v>188.53559999999999</v>
      </c>
      <c r="J12" s="7">
        <v>210.0532</v>
      </c>
      <c r="K12" s="7">
        <v>210.0532</v>
      </c>
      <c r="L12" s="7">
        <v>532.81799999999998</v>
      </c>
      <c r="M12" s="7">
        <v>532.81799999999998</v>
      </c>
      <c r="N12" s="7">
        <v>512.58119999999997</v>
      </c>
      <c r="O12" s="7">
        <v>317.64150000000001</v>
      </c>
      <c r="P12" s="7">
        <v>358.6275</v>
      </c>
      <c r="Q12" s="7">
        <v>666.02250000000004</v>
      </c>
      <c r="R12" s="7">
        <v>327.88799999999998</v>
      </c>
      <c r="S12" s="7">
        <v>0</v>
      </c>
      <c r="T12" s="8">
        <v>563.5575</v>
      </c>
    </row>
    <row r="13" spans="1:20">
      <c r="A13" s="5" t="s">
        <v>11</v>
      </c>
      <c r="B13" s="5" t="s">
        <v>12</v>
      </c>
      <c r="C13" s="6" t="s">
        <v>92</v>
      </c>
      <c r="D13" s="7">
        <v>128.0812</v>
      </c>
      <c r="E13" s="7">
        <v>128.0812</v>
      </c>
      <c r="F13" s="7">
        <v>844.20910000000003</v>
      </c>
      <c r="G13" s="7">
        <v>844.20910000000003</v>
      </c>
      <c r="H13" s="7">
        <v>707.00850000000003</v>
      </c>
      <c r="I13" s="7">
        <v>412.42160000000001</v>
      </c>
      <c r="J13" s="7">
        <v>768.48749999999995</v>
      </c>
      <c r="K13" s="7">
        <v>768.48749999999995</v>
      </c>
      <c r="L13" s="7">
        <v>532.81799999999998</v>
      </c>
      <c r="M13" s="7">
        <v>532.81799999999998</v>
      </c>
      <c r="N13" s="7">
        <v>0</v>
      </c>
      <c r="O13" s="7">
        <v>317.64150000000001</v>
      </c>
      <c r="P13" s="7">
        <v>358.6275</v>
      </c>
      <c r="Q13" s="7">
        <v>666.02250000000004</v>
      </c>
      <c r="R13" s="7">
        <v>327.88799999999998</v>
      </c>
      <c r="S13" s="7">
        <v>0</v>
      </c>
      <c r="T13" s="8">
        <v>563.5575</v>
      </c>
    </row>
    <row r="14" spans="1:20" ht="23">
      <c r="A14" s="5" t="s">
        <v>13</v>
      </c>
      <c r="B14" s="5" t="s">
        <v>14</v>
      </c>
      <c r="C14" s="6" t="s">
        <v>92</v>
      </c>
      <c r="D14" s="7">
        <v>230.5462</v>
      </c>
      <c r="E14" s="7">
        <v>230.5462</v>
      </c>
      <c r="F14" s="7">
        <v>464.32010000000002</v>
      </c>
      <c r="G14" s="7">
        <v>464.32010000000002</v>
      </c>
      <c r="H14" s="7">
        <v>707.00850000000003</v>
      </c>
      <c r="I14" s="7">
        <v>188.53559999999999</v>
      </c>
      <c r="J14" s="7">
        <v>0</v>
      </c>
      <c r="K14" s="7">
        <v>0</v>
      </c>
      <c r="L14" s="7">
        <v>532.81799999999998</v>
      </c>
      <c r="M14" s="7">
        <v>532.81799999999998</v>
      </c>
      <c r="N14" s="7">
        <v>0</v>
      </c>
      <c r="O14" s="7">
        <v>317.64150000000001</v>
      </c>
      <c r="P14" s="7">
        <v>358.6275</v>
      </c>
      <c r="Q14" s="7">
        <v>666.02250000000004</v>
      </c>
      <c r="R14" s="7">
        <v>327.88799999999998</v>
      </c>
      <c r="S14" s="7">
        <v>0</v>
      </c>
      <c r="T14" s="8">
        <v>563.5575</v>
      </c>
    </row>
    <row r="15" spans="1:20" ht="23">
      <c r="A15" s="5" t="s">
        <v>15</v>
      </c>
      <c r="B15" s="5" t="s">
        <v>16</v>
      </c>
      <c r="C15" s="6" t="s">
        <v>92</v>
      </c>
      <c r="D15" s="7">
        <v>230.5462</v>
      </c>
      <c r="E15" s="7">
        <v>230.5462</v>
      </c>
      <c r="F15" s="7">
        <v>464.32010000000002</v>
      </c>
      <c r="G15" s="7">
        <v>464.32010000000002</v>
      </c>
      <c r="H15" s="7">
        <v>707.00850000000003</v>
      </c>
      <c r="I15" s="7">
        <v>188.53559999999999</v>
      </c>
      <c r="J15" s="7">
        <v>799.79060000000004</v>
      </c>
      <c r="K15" s="7">
        <v>799.79060000000004</v>
      </c>
      <c r="L15" s="7">
        <v>532.81799999999998</v>
      </c>
      <c r="M15" s="7">
        <v>532.81799999999998</v>
      </c>
      <c r="N15" s="7">
        <v>0</v>
      </c>
      <c r="O15" s="7">
        <v>317.64150000000001</v>
      </c>
      <c r="P15" s="7">
        <v>358.6275</v>
      </c>
      <c r="Q15" s="7">
        <v>666.02250000000004</v>
      </c>
      <c r="R15" s="7">
        <v>327.88799999999998</v>
      </c>
      <c r="S15" s="7">
        <v>0</v>
      </c>
      <c r="T15" s="8">
        <v>563.5575</v>
      </c>
    </row>
    <row r="16" spans="1:20">
      <c r="A16" s="5" t="s">
        <v>17</v>
      </c>
      <c r="B16" s="5" t="s">
        <v>18</v>
      </c>
      <c r="C16" s="6" t="s">
        <v>92</v>
      </c>
      <c r="D16" s="7">
        <v>128.0812</v>
      </c>
      <c r="E16" s="7">
        <v>128.0812</v>
      </c>
      <c r="F16" s="7">
        <v>473.38830000000002</v>
      </c>
      <c r="G16" s="7">
        <v>473.38830000000002</v>
      </c>
      <c r="H16" s="7">
        <v>707.00850000000003</v>
      </c>
      <c r="I16" s="7">
        <v>188.53559999999999</v>
      </c>
      <c r="J16" s="7">
        <v>251.0393</v>
      </c>
      <c r="K16" s="7">
        <v>251.0393</v>
      </c>
      <c r="L16" s="7">
        <v>532.81799999999998</v>
      </c>
      <c r="M16" s="7">
        <v>532.81799999999998</v>
      </c>
      <c r="N16" s="7">
        <v>512.58119999999997</v>
      </c>
      <c r="O16" s="7">
        <v>317.64150000000001</v>
      </c>
      <c r="P16" s="7">
        <v>358.6275</v>
      </c>
      <c r="Q16" s="7">
        <v>666.02250000000004</v>
      </c>
      <c r="R16" s="7">
        <v>327.88799999999998</v>
      </c>
      <c r="S16" s="7">
        <v>327.88799999999998</v>
      </c>
      <c r="T16" s="8">
        <v>563.5575</v>
      </c>
    </row>
    <row r="17" spans="1:20" ht="23">
      <c r="A17" s="5" t="s">
        <v>19</v>
      </c>
      <c r="B17" s="5" t="s">
        <v>20</v>
      </c>
      <c r="C17" s="6" t="s">
        <v>92</v>
      </c>
      <c r="D17" s="7">
        <v>230.5462</v>
      </c>
      <c r="E17" s="7">
        <v>230.5462</v>
      </c>
      <c r="F17" s="7">
        <v>1127.115</v>
      </c>
      <c r="G17" s="7">
        <v>1127.115</v>
      </c>
      <c r="H17" s="7">
        <v>707.00850000000003</v>
      </c>
      <c r="I17" s="7">
        <v>188.53559999999999</v>
      </c>
      <c r="J17" s="7">
        <v>414.98320000000001</v>
      </c>
      <c r="K17" s="7">
        <v>414.98320000000001</v>
      </c>
      <c r="L17" s="7">
        <v>532.81799999999998</v>
      </c>
      <c r="M17" s="7">
        <v>532.81799999999998</v>
      </c>
      <c r="N17" s="7">
        <v>559.71510000000001</v>
      </c>
      <c r="O17" s="7">
        <v>317.64150000000001</v>
      </c>
      <c r="P17" s="7">
        <v>358.6275</v>
      </c>
      <c r="Q17" s="7">
        <v>666.02250000000004</v>
      </c>
      <c r="R17" s="7">
        <v>327.88799999999998</v>
      </c>
      <c r="S17" s="7">
        <v>0</v>
      </c>
      <c r="T17" s="8">
        <v>563.5575</v>
      </c>
    </row>
    <row r="18" spans="1:20" ht="23">
      <c r="A18" s="5" t="s">
        <v>21</v>
      </c>
      <c r="B18" s="5" t="s">
        <v>22</v>
      </c>
      <c r="C18" s="6" t="s">
        <v>92</v>
      </c>
      <c r="D18" s="7">
        <v>230.5462</v>
      </c>
      <c r="E18" s="7">
        <v>230.5462</v>
      </c>
      <c r="F18" s="7">
        <v>464.32010000000002</v>
      </c>
      <c r="G18" s="7">
        <v>464.32010000000002</v>
      </c>
      <c r="H18" s="7">
        <v>707.00850000000003</v>
      </c>
      <c r="I18" s="7">
        <v>30.7395</v>
      </c>
      <c r="J18" s="7">
        <v>0</v>
      </c>
      <c r="K18" s="7">
        <v>0</v>
      </c>
      <c r="L18" s="7">
        <v>532.81799999999998</v>
      </c>
      <c r="M18" s="7">
        <v>532.81799999999998</v>
      </c>
      <c r="N18" s="7">
        <v>0</v>
      </c>
      <c r="O18" s="7">
        <v>317.64150000000001</v>
      </c>
      <c r="P18" s="7">
        <v>358.6275</v>
      </c>
      <c r="Q18" s="7">
        <v>666.02250000000004</v>
      </c>
      <c r="R18" s="7">
        <v>327.88799999999998</v>
      </c>
      <c r="S18" s="7">
        <v>0</v>
      </c>
      <c r="T18" s="8">
        <v>563.5575</v>
      </c>
    </row>
    <row r="19" spans="1:20" ht="30">
      <c r="A19" s="5" t="s">
        <v>23</v>
      </c>
      <c r="B19" s="5" t="s">
        <v>24</v>
      </c>
      <c r="C19" s="6" t="s">
        <v>89</v>
      </c>
      <c r="D19" s="7">
        <v>75.690899999999999</v>
      </c>
      <c r="E19" s="11" t="s">
        <v>179</v>
      </c>
      <c r="F19" s="7">
        <v>0</v>
      </c>
      <c r="G19" s="7">
        <v>0</v>
      </c>
      <c r="H19" s="11" t="s">
        <v>179</v>
      </c>
      <c r="I19" s="7">
        <v>103.3052</v>
      </c>
      <c r="J19" s="7">
        <v>139.98769999999999</v>
      </c>
      <c r="K19" s="7">
        <v>139.98769999999999</v>
      </c>
      <c r="L19" s="11" t="s">
        <v>393</v>
      </c>
      <c r="M19" s="11" t="s">
        <v>393</v>
      </c>
      <c r="N19" s="7">
        <v>99.278300000000002</v>
      </c>
      <c r="O19" s="7">
        <v>234.6448</v>
      </c>
      <c r="P19" s="7">
        <v>0</v>
      </c>
      <c r="Q19" s="7">
        <v>139.34219999999999</v>
      </c>
      <c r="R19" s="7">
        <v>215.1765</v>
      </c>
      <c r="S19" s="7">
        <v>69.993799999999993</v>
      </c>
      <c r="T19" s="8">
        <v>0</v>
      </c>
    </row>
    <row r="20" spans="1:20" ht="20">
      <c r="A20" s="5" t="s">
        <v>43</v>
      </c>
      <c r="B20" s="5" t="s">
        <v>44</v>
      </c>
      <c r="C20" s="6" t="s">
        <v>89</v>
      </c>
      <c r="D20" s="7">
        <v>395.6891</v>
      </c>
      <c r="E20" s="7">
        <v>494.6293</v>
      </c>
      <c r="F20" s="11" t="s">
        <v>272</v>
      </c>
      <c r="G20" s="11" t="s">
        <v>272</v>
      </c>
      <c r="H20" s="7">
        <v>606.59280000000001</v>
      </c>
      <c r="I20" s="7">
        <v>184.48820000000001</v>
      </c>
      <c r="J20" s="7">
        <v>173.1044</v>
      </c>
      <c r="K20" s="7">
        <v>173.1044</v>
      </c>
      <c r="L20" s="11" t="s">
        <v>373</v>
      </c>
      <c r="M20" s="11" t="s">
        <v>373</v>
      </c>
      <c r="N20" s="7">
        <v>177.28489999999999</v>
      </c>
      <c r="O20" s="7">
        <v>300.22239999999999</v>
      </c>
      <c r="P20" s="7">
        <v>501.15629999999999</v>
      </c>
      <c r="Q20" s="7">
        <v>555.41150000000005</v>
      </c>
      <c r="R20" s="7">
        <v>276.65550000000002</v>
      </c>
      <c r="S20" s="7">
        <v>181.57820000000001</v>
      </c>
      <c r="T20" s="8">
        <v>444.1345</v>
      </c>
    </row>
    <row r="21" spans="1:20">
      <c r="A21" s="5" t="s">
        <v>45</v>
      </c>
      <c r="B21" s="5" t="s">
        <v>46</v>
      </c>
      <c r="C21" s="6" t="s">
        <v>89</v>
      </c>
      <c r="D21" s="7">
        <v>81.213800000000006</v>
      </c>
      <c r="E21" s="7">
        <v>215.30969999999999</v>
      </c>
      <c r="F21" s="7">
        <v>94.623099999999994</v>
      </c>
      <c r="G21" s="7">
        <v>94.623099999999994</v>
      </c>
      <c r="H21" s="7">
        <v>264.35969999999998</v>
      </c>
      <c r="I21" s="7">
        <v>84.861500000000007</v>
      </c>
      <c r="J21" s="7">
        <v>190.3287</v>
      </c>
      <c r="K21" s="7">
        <v>190.3287</v>
      </c>
      <c r="L21" s="7">
        <v>180.92250000000001</v>
      </c>
      <c r="M21" s="7">
        <v>180.92250000000001</v>
      </c>
      <c r="N21" s="7">
        <v>81.551900000000003</v>
      </c>
      <c r="O21" s="7">
        <v>186.4863</v>
      </c>
      <c r="P21" s="7">
        <v>1056.5678</v>
      </c>
      <c r="Q21" s="7">
        <v>248.744</v>
      </c>
      <c r="R21" s="7">
        <v>29.0078</v>
      </c>
      <c r="S21" s="7">
        <v>75.065899999999999</v>
      </c>
      <c r="T21" s="8">
        <v>936.31489999999997</v>
      </c>
    </row>
    <row r="22" spans="1:20">
      <c r="A22" s="5" t="s">
        <v>55</v>
      </c>
      <c r="B22" s="5" t="s">
        <v>56</v>
      </c>
      <c r="C22" s="6" t="s">
        <v>89</v>
      </c>
      <c r="D22" s="7">
        <v>524.18020000000001</v>
      </c>
      <c r="E22" s="7">
        <v>831.08339999999998</v>
      </c>
      <c r="F22" s="7">
        <v>283.2165</v>
      </c>
      <c r="G22" s="7">
        <v>283.2165</v>
      </c>
      <c r="H22" s="7">
        <v>1019.5267</v>
      </c>
      <c r="I22" s="7">
        <v>93.161199999999994</v>
      </c>
      <c r="J22" s="7">
        <v>776.55150000000003</v>
      </c>
      <c r="K22" s="7">
        <v>776.55150000000003</v>
      </c>
      <c r="L22" s="7">
        <v>1294.2559000000001</v>
      </c>
      <c r="M22" s="7">
        <v>1294.2559000000001</v>
      </c>
      <c r="N22" s="7">
        <v>660.56110000000001</v>
      </c>
      <c r="O22" s="7">
        <v>288.9513</v>
      </c>
      <c r="P22" s="7">
        <v>1296.3871999999999</v>
      </c>
      <c r="Q22" s="7">
        <v>872.29480000000001</v>
      </c>
      <c r="R22" s="7">
        <v>296.0111</v>
      </c>
      <c r="S22" s="7">
        <v>433.22199999999998</v>
      </c>
      <c r="T22" s="8">
        <v>1148.8376000000001</v>
      </c>
    </row>
    <row r="23" spans="1:20" ht="30">
      <c r="A23" s="5" t="s">
        <v>25</v>
      </c>
      <c r="B23" s="5" t="s">
        <v>26</v>
      </c>
      <c r="C23" s="6" t="s">
        <v>89</v>
      </c>
      <c r="D23" s="11" t="s">
        <v>168</v>
      </c>
      <c r="E23" s="11" t="s">
        <v>185</v>
      </c>
      <c r="F23" s="7">
        <v>1178.3475000000001</v>
      </c>
      <c r="G23" s="7">
        <v>1178.3475000000001</v>
      </c>
      <c r="H23" s="11" t="s">
        <v>185</v>
      </c>
      <c r="I23" s="11" t="s">
        <v>182</v>
      </c>
      <c r="J23" s="7">
        <v>26.128599999999999</v>
      </c>
      <c r="K23" s="7">
        <v>26.128599999999999</v>
      </c>
      <c r="L23" s="11" t="s">
        <v>374</v>
      </c>
      <c r="M23" s="11" t="s">
        <v>374</v>
      </c>
      <c r="N23" s="7">
        <v>200.5035</v>
      </c>
      <c r="O23" s="7">
        <v>99.391099999999994</v>
      </c>
      <c r="P23" s="7">
        <v>122.958</v>
      </c>
      <c r="Q23" s="7">
        <v>11.7835</v>
      </c>
      <c r="R23" s="7">
        <v>91.695899999999995</v>
      </c>
      <c r="S23" s="7">
        <v>0</v>
      </c>
      <c r="T23" s="8">
        <v>0</v>
      </c>
    </row>
    <row r="24" spans="1:20" ht="20">
      <c r="A24" s="5" t="s">
        <v>27</v>
      </c>
      <c r="B24" s="5" t="s">
        <v>28</v>
      </c>
      <c r="C24" s="6" t="s">
        <v>89</v>
      </c>
      <c r="D24" s="7">
        <v>138.84010000000001</v>
      </c>
      <c r="E24" s="7">
        <v>138.84010000000001</v>
      </c>
      <c r="F24" s="7">
        <v>3292.2004000000002</v>
      </c>
      <c r="G24" s="7">
        <v>3292.2004000000002</v>
      </c>
      <c r="H24" s="7">
        <v>0</v>
      </c>
      <c r="I24" s="7">
        <v>123.98260000000001</v>
      </c>
      <c r="J24" s="7">
        <v>68.446600000000004</v>
      </c>
      <c r="K24" s="7">
        <v>68.446600000000004</v>
      </c>
      <c r="L24" s="7">
        <v>216.1807</v>
      </c>
      <c r="M24" s="7">
        <v>216.1807</v>
      </c>
      <c r="N24" s="11" t="s">
        <v>405</v>
      </c>
      <c r="O24" s="7">
        <v>99.391099999999994</v>
      </c>
      <c r="P24" s="7">
        <v>122.958</v>
      </c>
      <c r="Q24" s="7">
        <v>11.7835</v>
      </c>
      <c r="R24" s="7">
        <v>91.695899999999995</v>
      </c>
      <c r="S24" s="7">
        <v>0</v>
      </c>
      <c r="T24" s="8">
        <v>0</v>
      </c>
    </row>
    <row r="25" spans="1:20" ht="23">
      <c r="A25" s="5" t="s">
        <v>29</v>
      </c>
      <c r="B25" s="5" t="s">
        <v>30</v>
      </c>
      <c r="C25" s="6" t="s">
        <v>89</v>
      </c>
      <c r="D25" s="7">
        <v>177.12100000000001</v>
      </c>
      <c r="E25" s="11" t="s">
        <v>231</v>
      </c>
      <c r="F25" s="7">
        <v>10089.728499999999</v>
      </c>
      <c r="G25" s="7">
        <v>10089.728499999999</v>
      </c>
      <c r="H25" s="11" t="s">
        <v>231</v>
      </c>
      <c r="I25" s="7">
        <v>276.65550000000002</v>
      </c>
      <c r="J25" s="7">
        <v>106.0513</v>
      </c>
      <c r="K25" s="7">
        <v>106.0513</v>
      </c>
      <c r="L25" s="7">
        <v>227.30690000000001</v>
      </c>
      <c r="M25" s="7">
        <v>227.30690000000001</v>
      </c>
      <c r="N25" s="11" t="s">
        <v>405</v>
      </c>
      <c r="O25" s="7">
        <v>99.391099999999994</v>
      </c>
      <c r="P25" s="7">
        <v>184.43700000000001</v>
      </c>
      <c r="Q25" s="7">
        <v>4134.4627</v>
      </c>
      <c r="R25" s="7">
        <v>91.695899999999995</v>
      </c>
      <c r="S25" s="7">
        <v>17.1936</v>
      </c>
      <c r="T25" s="12" t="s">
        <v>477</v>
      </c>
    </row>
    <row r="26" spans="1:20" ht="30">
      <c r="A26" s="5" t="s">
        <v>31</v>
      </c>
      <c r="B26" s="5" t="s">
        <v>32</v>
      </c>
      <c r="C26" s="6" t="s">
        <v>89</v>
      </c>
      <c r="D26" s="7">
        <v>1024.6500000000001</v>
      </c>
      <c r="E26" s="7">
        <v>1024.6500000000001</v>
      </c>
      <c r="F26" s="7">
        <v>95856.007500000007</v>
      </c>
      <c r="G26" s="7">
        <v>95856.007500000007</v>
      </c>
      <c r="H26" s="7">
        <v>0</v>
      </c>
      <c r="I26" s="7">
        <v>123.98260000000001</v>
      </c>
      <c r="J26" s="7">
        <v>278.60230000000001</v>
      </c>
      <c r="K26" s="7">
        <v>278.60230000000001</v>
      </c>
      <c r="L26" s="11" t="s">
        <v>374</v>
      </c>
      <c r="M26" s="11" t="s">
        <v>374</v>
      </c>
      <c r="N26" s="11" t="s">
        <v>405</v>
      </c>
      <c r="O26" s="7">
        <v>99.391099999999994</v>
      </c>
      <c r="P26" s="7">
        <v>122.958</v>
      </c>
      <c r="Q26" s="7">
        <v>4201.0649999999996</v>
      </c>
      <c r="R26" s="7">
        <v>91.695899999999995</v>
      </c>
      <c r="S26" s="7">
        <v>0</v>
      </c>
      <c r="T26" s="8">
        <v>0</v>
      </c>
    </row>
    <row r="27" spans="1:20" ht="50">
      <c r="A27" s="5" t="s">
        <v>33</v>
      </c>
      <c r="B27" s="5" t="s">
        <v>34</v>
      </c>
      <c r="C27" s="6" t="s">
        <v>89</v>
      </c>
      <c r="D27" s="11" t="s">
        <v>169</v>
      </c>
      <c r="E27" s="7">
        <v>0</v>
      </c>
      <c r="F27" s="7">
        <v>4931.1280999999999</v>
      </c>
      <c r="G27" s="7">
        <v>4931.1280999999999</v>
      </c>
      <c r="H27" s="7">
        <v>0</v>
      </c>
      <c r="I27" s="7">
        <v>123.98260000000001</v>
      </c>
      <c r="J27" s="7">
        <v>152.57040000000001</v>
      </c>
      <c r="K27" s="7">
        <v>152.57040000000001</v>
      </c>
      <c r="L27" s="7">
        <v>0</v>
      </c>
      <c r="M27" s="7">
        <v>0</v>
      </c>
      <c r="N27" s="11" t="s">
        <v>411</v>
      </c>
      <c r="O27" s="7">
        <v>99.391099999999994</v>
      </c>
      <c r="P27" s="7">
        <v>122.958</v>
      </c>
      <c r="Q27" s="7">
        <v>2561.625</v>
      </c>
      <c r="R27" s="7">
        <v>91.695899999999995</v>
      </c>
      <c r="S27" s="7">
        <v>0</v>
      </c>
      <c r="T27" s="8">
        <v>0</v>
      </c>
    </row>
    <row r="28" spans="1:20" ht="30">
      <c r="A28" s="5" t="s">
        <v>35</v>
      </c>
      <c r="B28" s="5" t="s">
        <v>36</v>
      </c>
      <c r="C28" s="6" t="s">
        <v>89</v>
      </c>
      <c r="D28" s="7">
        <v>40.442900000000002</v>
      </c>
      <c r="E28" s="7">
        <v>44.264899999999997</v>
      </c>
      <c r="F28" s="11" t="s">
        <v>285</v>
      </c>
      <c r="G28" s="11" t="s">
        <v>295</v>
      </c>
      <c r="H28" s="11" t="s">
        <v>325</v>
      </c>
      <c r="I28" s="11" t="s">
        <v>341</v>
      </c>
      <c r="J28" s="7">
        <v>97.772099999999995</v>
      </c>
      <c r="K28" s="7">
        <v>67.719099999999997</v>
      </c>
      <c r="L28" s="11" t="s">
        <v>389</v>
      </c>
      <c r="M28" s="11" t="s">
        <v>389</v>
      </c>
      <c r="N28" s="11" t="s">
        <v>421</v>
      </c>
      <c r="O28" s="7">
        <v>63.354100000000003</v>
      </c>
      <c r="P28" s="7">
        <v>167.0179</v>
      </c>
      <c r="Q28" s="7">
        <v>73.108800000000002</v>
      </c>
      <c r="R28" s="7">
        <v>29.0078</v>
      </c>
      <c r="S28" s="11" t="s">
        <v>170</v>
      </c>
      <c r="T28" s="8">
        <v>148.04140000000001</v>
      </c>
    </row>
    <row r="29" spans="1:20">
      <c r="A29" s="5" t="s">
        <v>37</v>
      </c>
      <c r="B29" s="5" t="s">
        <v>38</v>
      </c>
      <c r="C29" s="6" t="s">
        <v>89</v>
      </c>
      <c r="D29" s="7">
        <v>66.643199999999993</v>
      </c>
      <c r="E29" s="7">
        <v>54.880299999999998</v>
      </c>
      <c r="F29" s="7">
        <v>25.708500000000001</v>
      </c>
      <c r="G29" s="7">
        <v>25.708500000000001</v>
      </c>
      <c r="H29" s="7">
        <v>57.738999999999997</v>
      </c>
      <c r="I29" s="7">
        <v>102.1679</v>
      </c>
      <c r="J29" s="7">
        <v>32.891300000000001</v>
      </c>
      <c r="K29" s="7">
        <v>32.891300000000001</v>
      </c>
      <c r="L29" s="7">
        <v>13.9147</v>
      </c>
      <c r="M29" s="7">
        <v>13.9147</v>
      </c>
      <c r="N29" s="7">
        <v>51.304200000000002</v>
      </c>
      <c r="O29" s="7">
        <v>64.757900000000006</v>
      </c>
      <c r="P29" s="7">
        <v>97.341700000000003</v>
      </c>
      <c r="Q29" s="7">
        <v>232.93369999999999</v>
      </c>
      <c r="R29" s="7">
        <v>59.511699999999998</v>
      </c>
      <c r="S29" s="7">
        <v>57.820999999999998</v>
      </c>
      <c r="T29" s="8">
        <v>71.295100000000005</v>
      </c>
    </row>
    <row r="30" spans="1:20">
      <c r="A30" s="5" t="s">
        <v>39</v>
      </c>
      <c r="B30" s="5" t="s">
        <v>40</v>
      </c>
      <c r="C30" s="6" t="s">
        <v>89</v>
      </c>
      <c r="D30" s="7">
        <v>145.80770000000001</v>
      </c>
      <c r="E30" s="7">
        <v>142.89769999999999</v>
      </c>
      <c r="F30" s="7">
        <v>76.643799999999999</v>
      </c>
      <c r="G30" s="7">
        <v>76.643799999999999</v>
      </c>
      <c r="H30" s="7">
        <v>148.4718</v>
      </c>
      <c r="I30" s="7">
        <v>189.93940000000001</v>
      </c>
      <c r="J30" s="7">
        <v>298.25510000000003</v>
      </c>
      <c r="K30" s="7">
        <v>298.25510000000003</v>
      </c>
      <c r="L30" s="7">
        <v>296.89229999999998</v>
      </c>
      <c r="M30" s="7">
        <v>296.89229999999998</v>
      </c>
      <c r="N30" s="7">
        <v>166.25970000000001</v>
      </c>
      <c r="O30" s="7">
        <v>233.62020000000001</v>
      </c>
      <c r="P30" s="11" t="s">
        <v>182</v>
      </c>
      <c r="Q30" s="7">
        <v>330.52140000000003</v>
      </c>
      <c r="R30" s="7">
        <v>215.1765</v>
      </c>
      <c r="S30" s="7">
        <v>94.339500000000001</v>
      </c>
      <c r="T30" s="12" t="s">
        <v>182</v>
      </c>
    </row>
    <row r="31" spans="1:20">
      <c r="A31" s="5" t="s">
        <v>41</v>
      </c>
      <c r="B31" s="5" t="s">
        <v>42</v>
      </c>
      <c r="C31" s="6" t="s">
        <v>89</v>
      </c>
      <c r="D31" s="7">
        <v>25.728999999999999</v>
      </c>
      <c r="E31" s="7">
        <v>25.728999999999999</v>
      </c>
      <c r="F31" s="7">
        <v>3526.8453</v>
      </c>
      <c r="G31" s="7">
        <v>3526.8453</v>
      </c>
      <c r="H31" s="7">
        <v>57.738999999999997</v>
      </c>
      <c r="I31" s="7">
        <v>204.32550000000001</v>
      </c>
      <c r="J31" s="7">
        <v>208.43430000000001</v>
      </c>
      <c r="K31" s="7">
        <v>208.43430000000001</v>
      </c>
      <c r="L31" s="7">
        <v>114.4432</v>
      </c>
      <c r="M31" s="7">
        <v>114.4432</v>
      </c>
      <c r="N31" s="7">
        <v>203.21879999999999</v>
      </c>
      <c r="O31" s="7">
        <v>0</v>
      </c>
      <c r="P31" s="7">
        <v>95.292400000000001</v>
      </c>
      <c r="Q31" s="7">
        <v>367.12180000000001</v>
      </c>
      <c r="R31" s="7">
        <v>81.971999999999994</v>
      </c>
      <c r="S31" s="7">
        <v>21.517600000000002</v>
      </c>
      <c r="T31" s="8">
        <v>69.727400000000003</v>
      </c>
    </row>
    <row r="32" spans="1:20">
      <c r="A32" s="5" t="s">
        <v>47</v>
      </c>
      <c r="B32" s="5" t="s">
        <v>48</v>
      </c>
      <c r="C32" s="6" t="s">
        <v>91</v>
      </c>
      <c r="D32" s="7">
        <v>745.9452</v>
      </c>
      <c r="E32" s="7">
        <v>1864.2072000000001</v>
      </c>
      <c r="F32" s="7">
        <v>1592.7773999999999</v>
      </c>
      <c r="G32" s="7">
        <v>1592.7773999999999</v>
      </c>
      <c r="H32" s="7">
        <v>1803.384</v>
      </c>
      <c r="I32" s="7">
        <v>27.460599999999999</v>
      </c>
      <c r="J32" s="7">
        <v>815.41650000000004</v>
      </c>
      <c r="K32" s="7">
        <v>815.41650000000004</v>
      </c>
      <c r="L32" s="7">
        <v>409.86</v>
      </c>
      <c r="M32" s="7">
        <v>409.86</v>
      </c>
      <c r="N32" s="7">
        <v>849.9067</v>
      </c>
      <c r="O32" s="7">
        <v>8.2791999999999994</v>
      </c>
      <c r="P32" s="7">
        <v>78.897999999999996</v>
      </c>
      <c r="Q32" s="7">
        <v>950.36289999999997</v>
      </c>
      <c r="R32" s="7">
        <v>13.832800000000001</v>
      </c>
      <c r="S32" s="7">
        <v>22.3169</v>
      </c>
      <c r="T32" s="8">
        <v>39.479799999999997</v>
      </c>
    </row>
    <row r="33" spans="1:20" ht="20.5" thickBot="1">
      <c r="A33" s="5" t="s">
        <v>49</v>
      </c>
      <c r="B33" s="5" t="s">
        <v>50</v>
      </c>
      <c r="C33" s="13" t="s">
        <v>91</v>
      </c>
      <c r="D33" s="14">
        <v>0</v>
      </c>
      <c r="E33" s="14">
        <v>0</v>
      </c>
      <c r="F33" s="15" t="s">
        <v>197</v>
      </c>
      <c r="G33" s="15" t="s">
        <v>197</v>
      </c>
      <c r="H33" s="14">
        <v>0</v>
      </c>
      <c r="I33" s="14">
        <v>0</v>
      </c>
      <c r="J33" s="14">
        <v>420.80329999999998</v>
      </c>
      <c r="K33" s="14">
        <v>420.80329999999998</v>
      </c>
      <c r="L33" s="14">
        <v>0</v>
      </c>
      <c r="M33" s="14">
        <v>0</v>
      </c>
      <c r="N33" s="15" t="s">
        <v>431</v>
      </c>
      <c r="O33" s="15" t="s">
        <v>467</v>
      </c>
      <c r="P33" s="15" t="s">
        <v>182</v>
      </c>
      <c r="Q33" s="15" t="s">
        <v>488</v>
      </c>
      <c r="R33" s="14">
        <v>0</v>
      </c>
      <c r="S33" s="14">
        <v>75.065899999999999</v>
      </c>
      <c r="T33" s="28" t="s">
        <v>182</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A16"/>
  <sheetViews>
    <sheetView zoomScaleNormal="100" zoomScaleSheetLayoutView="90" workbookViewId="0">
      <selection activeCell="A7" sqref="A7"/>
    </sheetView>
  </sheetViews>
  <sheetFormatPr defaultColWidth="9.1796875" defaultRowHeight="12.5"/>
  <cols>
    <col min="1" max="1" width="3.81640625" style="33" customWidth="1"/>
    <col min="2" max="2" width="19.26953125" style="84" customWidth="1"/>
    <col min="3" max="3" width="11.1796875" style="33" customWidth="1"/>
    <col min="4" max="5" width="11.26953125" style="33" customWidth="1"/>
    <col min="6" max="6" width="10.7265625" style="33" customWidth="1"/>
    <col min="7" max="7" width="10.54296875" style="33" customWidth="1"/>
    <col min="8" max="8" width="12.54296875" style="33" customWidth="1"/>
    <col min="9" max="9" width="10.81640625" style="33" customWidth="1"/>
    <col min="10" max="10" width="10.54296875" style="33" customWidth="1"/>
    <col min="11" max="11" width="11.26953125" style="33" customWidth="1"/>
    <col min="12" max="12" width="11.453125" style="33" customWidth="1"/>
    <col min="13" max="13" width="11" style="33" customWidth="1"/>
    <col min="14" max="14" width="12" style="33" customWidth="1"/>
    <col min="15" max="15" width="14" style="33" customWidth="1"/>
    <col min="16" max="16" width="11.7265625" style="33" customWidth="1"/>
    <col min="17" max="17" width="11.1796875" style="33" customWidth="1"/>
    <col min="18" max="18" width="10.7265625" style="33" customWidth="1"/>
    <col min="19" max="19" width="11" style="33" customWidth="1"/>
    <col min="20" max="20" width="10.7265625" style="33" customWidth="1"/>
    <col min="21" max="21" width="11.453125" style="33" customWidth="1"/>
    <col min="22" max="23" width="11.54296875" style="33" customWidth="1"/>
    <col min="24" max="24" width="11" style="33" customWidth="1"/>
    <col min="25" max="25" width="11.1796875" style="33" customWidth="1"/>
    <col min="26" max="26" width="19.26953125" style="33" customWidth="1"/>
    <col min="27" max="27" width="11.81640625" style="33" customWidth="1"/>
    <col min="28" max="16384" width="9.1796875" style="33"/>
  </cols>
  <sheetData>
    <row r="4" spans="1:27" ht="27" customHeight="1">
      <c r="A4" s="42"/>
      <c r="B4" s="86" t="s">
        <v>564</v>
      </c>
      <c r="C4" s="86"/>
      <c r="D4" s="86"/>
      <c r="E4" s="86"/>
      <c r="F4" s="86"/>
      <c r="G4" s="86"/>
      <c r="H4" s="86"/>
      <c r="I4" s="86"/>
      <c r="J4" s="86"/>
      <c r="K4" s="86"/>
      <c r="L4" s="86"/>
      <c r="M4" s="86"/>
      <c r="N4" s="86"/>
      <c r="O4" s="86"/>
      <c r="P4" s="86"/>
      <c r="Q4" s="86"/>
      <c r="R4" s="86"/>
      <c r="S4" s="86"/>
      <c r="T4" s="86"/>
      <c r="U4" s="86"/>
      <c r="V4" s="86"/>
      <c r="W4" s="86"/>
      <c r="X4" s="86"/>
      <c r="Y4" s="86"/>
      <c r="Z4" s="86"/>
      <c r="AA4" s="86"/>
    </row>
    <row r="5" spans="1:27">
      <c r="A5" s="42"/>
      <c r="B5" s="87"/>
      <c r="C5" s="42"/>
      <c r="D5" s="42"/>
      <c r="E5" s="42"/>
      <c r="F5" s="42"/>
      <c r="G5" s="42"/>
      <c r="H5" s="42"/>
      <c r="I5" s="42"/>
      <c r="J5" s="42"/>
      <c r="K5" s="42"/>
      <c r="L5" s="42"/>
      <c r="M5" s="42"/>
      <c r="N5" s="42"/>
      <c r="O5" s="42"/>
      <c r="P5" s="42"/>
      <c r="Q5" s="42"/>
      <c r="R5" s="42"/>
      <c r="S5" s="42"/>
      <c r="T5" s="42"/>
      <c r="U5" s="42"/>
      <c r="V5" s="42"/>
      <c r="W5" s="42"/>
      <c r="X5" s="42"/>
      <c r="Y5" s="42"/>
      <c r="Z5" s="42"/>
      <c r="AA5" s="42"/>
    </row>
    <row r="6" spans="1:27">
      <c r="A6" s="42"/>
      <c r="B6" s="87"/>
      <c r="C6" s="42"/>
      <c r="D6" s="42"/>
      <c r="E6" s="42"/>
      <c r="F6" s="42"/>
      <c r="G6" s="42"/>
      <c r="H6" s="42"/>
      <c r="I6" s="42"/>
      <c r="J6" s="42"/>
      <c r="K6" s="42"/>
      <c r="L6" s="42"/>
      <c r="M6" s="42"/>
      <c r="N6" s="42"/>
      <c r="O6" s="42"/>
      <c r="P6" s="42"/>
      <c r="Q6" s="42"/>
      <c r="R6" s="42"/>
      <c r="S6" s="42"/>
      <c r="T6" s="42"/>
      <c r="U6" s="42"/>
      <c r="V6" s="42"/>
      <c r="W6" s="42"/>
      <c r="X6" s="42"/>
      <c r="Y6" s="42"/>
      <c r="Z6" s="42"/>
      <c r="AA6" s="42"/>
    </row>
    <row r="7" spans="1:27" ht="24.75" customHeight="1">
      <c r="A7" s="88" t="s">
        <v>704</v>
      </c>
      <c r="B7" s="89"/>
      <c r="C7" s="89"/>
      <c r="D7" s="89"/>
      <c r="E7" s="89"/>
      <c r="F7" s="89"/>
      <c r="G7" s="89"/>
      <c r="H7" s="89"/>
      <c r="I7" s="89"/>
      <c r="J7" s="89"/>
      <c r="K7" s="89"/>
      <c r="L7" s="89"/>
      <c r="M7" s="89"/>
      <c r="N7" s="89"/>
      <c r="O7" s="89"/>
      <c r="P7" s="89"/>
      <c r="Q7" s="89"/>
      <c r="R7" s="89"/>
      <c r="S7" s="89"/>
      <c r="T7" s="89"/>
      <c r="U7" s="89"/>
      <c r="V7" s="89"/>
      <c r="W7" s="89"/>
      <c r="X7" s="89"/>
      <c r="Y7" s="89"/>
      <c r="Z7" s="89"/>
      <c r="AA7" s="89"/>
    </row>
    <row r="8" spans="1:27">
      <c r="A8" s="42"/>
      <c r="B8" s="87"/>
      <c r="C8" s="42"/>
      <c r="D8" s="42"/>
      <c r="E8" s="42"/>
      <c r="F8" s="42"/>
      <c r="G8" s="42"/>
      <c r="H8" s="42"/>
      <c r="I8" s="42"/>
      <c r="J8" s="42"/>
      <c r="K8" s="42"/>
      <c r="L8" s="42"/>
      <c r="M8" s="42"/>
      <c r="N8" s="42"/>
      <c r="O8" s="42"/>
      <c r="P8" s="42"/>
      <c r="Q8" s="42"/>
      <c r="R8" s="42"/>
      <c r="S8" s="42"/>
      <c r="T8" s="42"/>
      <c r="U8" s="42"/>
      <c r="V8" s="42"/>
      <c r="W8" s="42"/>
      <c r="X8" s="42"/>
      <c r="Y8" s="42"/>
      <c r="Z8" s="42"/>
      <c r="AA8" s="42"/>
    </row>
    <row r="9" spans="1:27" s="85" customFormat="1" ht="13.5" customHeight="1">
      <c r="A9" s="52"/>
      <c r="B9" s="87"/>
      <c r="C9" s="90">
        <v>1</v>
      </c>
      <c r="D9" s="90">
        <v>2</v>
      </c>
      <c r="E9" s="90">
        <v>3</v>
      </c>
      <c r="F9" s="90">
        <v>4</v>
      </c>
      <c r="G9" s="90">
        <v>5</v>
      </c>
      <c r="H9" s="90">
        <v>6</v>
      </c>
      <c r="I9" s="90">
        <v>7</v>
      </c>
      <c r="J9" s="90">
        <v>8</v>
      </c>
      <c r="K9" s="90">
        <v>9</v>
      </c>
      <c r="L9" s="90">
        <v>10</v>
      </c>
      <c r="M9" s="90">
        <v>11</v>
      </c>
      <c r="N9" s="90">
        <v>12</v>
      </c>
      <c r="O9" s="90">
        <v>13</v>
      </c>
      <c r="P9" s="90">
        <v>14</v>
      </c>
      <c r="Q9" s="90">
        <v>15</v>
      </c>
      <c r="R9" s="90">
        <v>16</v>
      </c>
      <c r="S9" s="90">
        <v>17</v>
      </c>
      <c r="T9" s="90">
        <v>18</v>
      </c>
      <c r="U9" s="90">
        <v>19</v>
      </c>
      <c r="V9" s="90">
        <v>20</v>
      </c>
      <c r="W9" s="90">
        <v>21</v>
      </c>
      <c r="X9" s="90">
        <v>22</v>
      </c>
      <c r="Y9" s="90">
        <v>23</v>
      </c>
      <c r="Z9" s="90">
        <v>24</v>
      </c>
      <c r="AA9" s="90">
        <v>25</v>
      </c>
    </row>
    <row r="10" spans="1:27" ht="50">
      <c r="A10" s="53" t="s">
        <v>0</v>
      </c>
      <c r="B10" s="53"/>
      <c r="C10" s="64" t="s">
        <v>571</v>
      </c>
      <c r="D10" s="64" t="s">
        <v>703</v>
      </c>
      <c r="E10" s="64" t="s">
        <v>702</v>
      </c>
      <c r="F10" s="64" t="s">
        <v>574</v>
      </c>
      <c r="G10" s="64" t="s">
        <v>701</v>
      </c>
      <c r="H10" s="64" t="s">
        <v>575</v>
      </c>
      <c r="I10" s="64" t="s">
        <v>700</v>
      </c>
      <c r="J10" s="64" t="s">
        <v>573</v>
      </c>
      <c r="K10" s="64" t="s">
        <v>572</v>
      </c>
      <c r="L10" s="64" t="s">
        <v>348</v>
      </c>
      <c r="M10" s="64" t="s">
        <v>699</v>
      </c>
      <c r="N10" s="64" t="s">
        <v>353</v>
      </c>
      <c r="O10" s="64" t="s">
        <v>576</v>
      </c>
      <c r="P10" s="64" t="s">
        <v>698</v>
      </c>
      <c r="Q10" s="64" t="s">
        <v>697</v>
      </c>
      <c r="R10" s="64" t="s">
        <v>696</v>
      </c>
      <c r="S10" s="64" t="s">
        <v>695</v>
      </c>
      <c r="T10" s="64" t="s">
        <v>694</v>
      </c>
      <c r="U10" s="64" t="s">
        <v>693</v>
      </c>
      <c r="V10" s="64" t="s">
        <v>501</v>
      </c>
      <c r="W10" s="64" t="s">
        <v>692</v>
      </c>
      <c r="X10" s="64" t="s">
        <v>691</v>
      </c>
      <c r="Y10" s="64" t="s">
        <v>690</v>
      </c>
      <c r="Z10" s="64" t="s">
        <v>689</v>
      </c>
      <c r="AA10" s="64" t="s">
        <v>688</v>
      </c>
    </row>
    <row r="11" spans="1:27" ht="25">
      <c r="A11" s="64">
        <v>1</v>
      </c>
      <c r="B11" s="75" t="s">
        <v>687</v>
      </c>
      <c r="C11" s="64" t="s">
        <v>666</v>
      </c>
      <c r="D11" s="64" t="s">
        <v>668</v>
      </c>
      <c r="E11" s="64" t="s">
        <v>197</v>
      </c>
      <c r="F11" s="64" t="s">
        <v>666</v>
      </c>
      <c r="G11" s="64" t="s">
        <v>666</v>
      </c>
      <c r="H11" s="64" t="s">
        <v>668</v>
      </c>
      <c r="I11" s="64" t="s">
        <v>666</v>
      </c>
      <c r="J11" s="64" t="s">
        <v>668</v>
      </c>
      <c r="K11" s="64" t="s">
        <v>666</v>
      </c>
      <c r="L11" s="64" t="s">
        <v>666</v>
      </c>
      <c r="M11" s="64" t="s">
        <v>668</v>
      </c>
      <c r="N11" s="64" t="s">
        <v>668</v>
      </c>
      <c r="O11" s="64" t="s">
        <v>666</v>
      </c>
      <c r="P11" s="64" t="s">
        <v>666</v>
      </c>
      <c r="Q11" s="64" t="s">
        <v>668</v>
      </c>
      <c r="R11" s="64" t="s">
        <v>666</v>
      </c>
      <c r="S11" s="64" t="s">
        <v>666</v>
      </c>
      <c r="T11" s="64" t="s">
        <v>666</v>
      </c>
      <c r="U11" s="91" t="s">
        <v>197</v>
      </c>
      <c r="V11" s="64" t="s">
        <v>666</v>
      </c>
      <c r="W11" s="64" t="s">
        <v>666</v>
      </c>
      <c r="X11" s="64" t="s">
        <v>666</v>
      </c>
      <c r="Y11" s="64" t="s">
        <v>666</v>
      </c>
      <c r="Z11" s="64" t="s">
        <v>666</v>
      </c>
      <c r="AA11" s="64" t="s">
        <v>668</v>
      </c>
    </row>
    <row r="12" spans="1:27" ht="62.5">
      <c r="A12" s="64">
        <v>2</v>
      </c>
      <c r="B12" s="75" t="s">
        <v>686</v>
      </c>
      <c r="C12" s="64" t="s">
        <v>673</v>
      </c>
      <c r="D12" s="64" t="s">
        <v>685</v>
      </c>
      <c r="E12" s="64" t="s">
        <v>672</v>
      </c>
      <c r="F12" s="64" t="s">
        <v>682</v>
      </c>
      <c r="G12" s="64" t="s">
        <v>684</v>
      </c>
      <c r="H12" s="64" t="s">
        <v>683</v>
      </c>
      <c r="I12" s="64" t="s">
        <v>672</v>
      </c>
      <c r="J12" s="64" t="s">
        <v>672</v>
      </c>
      <c r="K12" s="64" t="s">
        <v>680</v>
      </c>
      <c r="L12" s="64" t="s">
        <v>671</v>
      </c>
      <c r="M12" s="64" t="s">
        <v>674</v>
      </c>
      <c r="N12" s="64" t="s">
        <v>682</v>
      </c>
      <c r="O12" s="92" t="s">
        <v>681</v>
      </c>
      <c r="P12" s="64" t="s">
        <v>680</v>
      </c>
      <c r="Q12" s="64" t="s">
        <v>679</v>
      </c>
      <c r="R12" s="64" t="s">
        <v>672</v>
      </c>
      <c r="S12" s="64" t="s">
        <v>678</v>
      </c>
      <c r="T12" s="64" t="s">
        <v>675</v>
      </c>
      <c r="U12" s="93" t="s">
        <v>677</v>
      </c>
      <c r="V12" s="64" t="s">
        <v>676</v>
      </c>
      <c r="W12" s="64" t="s">
        <v>675</v>
      </c>
      <c r="X12" s="64" t="s">
        <v>674</v>
      </c>
      <c r="Y12" s="64" t="s">
        <v>673</v>
      </c>
      <c r="Z12" s="64" t="s">
        <v>672</v>
      </c>
      <c r="AA12" s="64" t="s">
        <v>671</v>
      </c>
    </row>
    <row r="13" spans="1:27" ht="37.5">
      <c r="A13" s="64">
        <v>3</v>
      </c>
      <c r="B13" s="75" t="s">
        <v>670</v>
      </c>
      <c r="C13" s="64" t="s">
        <v>666</v>
      </c>
      <c r="D13" s="64" t="s">
        <v>666</v>
      </c>
      <c r="E13" s="64" t="s">
        <v>666</v>
      </c>
      <c r="F13" s="64" t="s">
        <v>666</v>
      </c>
      <c r="G13" s="64" t="s">
        <v>666</v>
      </c>
      <c r="H13" s="64" t="s">
        <v>669</v>
      </c>
      <c r="I13" s="64" t="s">
        <v>666</v>
      </c>
      <c r="J13" s="64" t="s">
        <v>668</v>
      </c>
      <c r="K13" s="64" t="s">
        <v>666</v>
      </c>
      <c r="L13" s="64" t="s">
        <v>666</v>
      </c>
      <c r="M13" s="64" t="s">
        <v>666</v>
      </c>
      <c r="N13" s="64" t="s">
        <v>666</v>
      </c>
      <c r="O13" s="64" t="s">
        <v>666</v>
      </c>
      <c r="P13" s="64" t="s">
        <v>666</v>
      </c>
      <c r="Q13" s="64" t="s">
        <v>666</v>
      </c>
      <c r="R13" s="64" t="s">
        <v>666</v>
      </c>
      <c r="S13" s="64" t="s">
        <v>666</v>
      </c>
      <c r="T13" s="64" t="s">
        <v>666</v>
      </c>
      <c r="U13" s="64" t="s">
        <v>666</v>
      </c>
      <c r="V13" s="64" t="s">
        <v>666</v>
      </c>
      <c r="W13" s="64" t="s">
        <v>666</v>
      </c>
      <c r="X13" s="64" t="s">
        <v>666</v>
      </c>
      <c r="Y13" s="64" t="s">
        <v>666</v>
      </c>
      <c r="Z13" s="64" t="s">
        <v>666</v>
      </c>
      <c r="AA13" s="64" t="s">
        <v>666</v>
      </c>
    </row>
    <row r="14" spans="1:27">
      <c r="A14" s="64">
        <v>4</v>
      </c>
      <c r="B14" s="75" t="s">
        <v>667</v>
      </c>
      <c r="C14" s="64" t="s">
        <v>666</v>
      </c>
      <c r="D14" s="64" t="s">
        <v>666</v>
      </c>
      <c r="E14" s="64" t="s">
        <v>197</v>
      </c>
      <c r="F14" s="64" t="s">
        <v>666</v>
      </c>
      <c r="G14" s="64" t="s">
        <v>666</v>
      </c>
      <c r="H14" s="64" t="s">
        <v>666</v>
      </c>
      <c r="I14" s="64" t="s">
        <v>666</v>
      </c>
      <c r="J14" s="64" t="s">
        <v>666</v>
      </c>
      <c r="K14" s="64" t="s">
        <v>666</v>
      </c>
      <c r="L14" s="64" t="s">
        <v>666</v>
      </c>
      <c r="M14" s="64" t="s">
        <v>666</v>
      </c>
      <c r="N14" s="64" t="s">
        <v>666</v>
      </c>
      <c r="O14" s="64" t="s">
        <v>666</v>
      </c>
      <c r="P14" s="64" t="s">
        <v>666</v>
      </c>
      <c r="Q14" s="64" t="s">
        <v>666</v>
      </c>
      <c r="R14" s="64" t="s">
        <v>666</v>
      </c>
      <c r="S14" s="64" t="s">
        <v>666</v>
      </c>
      <c r="T14" s="64" t="s">
        <v>666</v>
      </c>
      <c r="U14" s="64" t="s">
        <v>197</v>
      </c>
      <c r="V14" s="64" t="s">
        <v>666</v>
      </c>
      <c r="W14" s="64" t="s">
        <v>666</v>
      </c>
      <c r="X14" s="64" t="s">
        <v>666</v>
      </c>
      <c r="Y14" s="64" t="s">
        <v>666</v>
      </c>
      <c r="Z14" s="64" t="s">
        <v>666</v>
      </c>
      <c r="AA14" s="64" t="s">
        <v>666</v>
      </c>
    </row>
    <row r="15" spans="1:27" ht="62.5">
      <c r="A15" s="64">
        <v>5</v>
      </c>
      <c r="B15" s="75" t="s">
        <v>665</v>
      </c>
      <c r="C15" s="64" t="s">
        <v>660</v>
      </c>
      <c r="D15" s="64" t="s">
        <v>660</v>
      </c>
      <c r="E15" s="64" t="s">
        <v>660</v>
      </c>
      <c r="F15" s="64" t="s">
        <v>664</v>
      </c>
      <c r="G15" s="64" t="s">
        <v>660</v>
      </c>
      <c r="H15" s="64" t="s">
        <v>660</v>
      </c>
      <c r="I15" s="64" t="s">
        <v>663</v>
      </c>
      <c r="J15" s="64" t="s">
        <v>660</v>
      </c>
      <c r="K15" s="64" t="s">
        <v>660</v>
      </c>
      <c r="L15" s="64" t="s">
        <v>660</v>
      </c>
      <c r="M15" s="64" t="s">
        <v>660</v>
      </c>
      <c r="N15" s="64" t="s">
        <v>663</v>
      </c>
      <c r="O15" s="64" t="s">
        <v>660</v>
      </c>
      <c r="P15" s="64" t="s">
        <v>660</v>
      </c>
      <c r="Q15" s="64" t="s">
        <v>660</v>
      </c>
      <c r="R15" s="64" t="s">
        <v>660</v>
      </c>
      <c r="S15" s="64" t="s">
        <v>660</v>
      </c>
      <c r="T15" s="64" t="s">
        <v>660</v>
      </c>
      <c r="U15" s="94"/>
      <c r="V15" s="64" t="s">
        <v>660</v>
      </c>
      <c r="W15" s="64" t="s">
        <v>662</v>
      </c>
      <c r="X15" s="64" t="s">
        <v>660</v>
      </c>
      <c r="Y15" s="64" t="s">
        <v>661</v>
      </c>
      <c r="Z15" s="64" t="s">
        <v>660</v>
      </c>
      <c r="AA15" s="64" t="s">
        <v>660</v>
      </c>
    </row>
    <row r="16" spans="1:27" ht="37.5">
      <c r="A16" s="64">
        <v>6</v>
      </c>
      <c r="B16" s="75" t="s">
        <v>659</v>
      </c>
      <c r="C16" s="64" t="s">
        <v>656</v>
      </c>
      <c r="D16" s="64" t="s">
        <v>656</v>
      </c>
      <c r="E16" s="64" t="s">
        <v>197</v>
      </c>
      <c r="F16" s="64" t="s">
        <v>656</v>
      </c>
      <c r="G16" s="64" t="s">
        <v>656</v>
      </c>
      <c r="H16" s="64" t="s">
        <v>657</v>
      </c>
      <c r="I16" s="64" t="s">
        <v>658</v>
      </c>
      <c r="J16" s="64" t="s">
        <v>656</v>
      </c>
      <c r="K16" s="64" t="s">
        <v>656</v>
      </c>
      <c r="L16" s="64" t="s">
        <v>656</v>
      </c>
      <c r="M16" s="64" t="s">
        <v>656</v>
      </c>
      <c r="N16" s="64" t="s">
        <v>658</v>
      </c>
      <c r="O16" s="64" t="s">
        <v>657</v>
      </c>
      <c r="P16" s="64" t="s">
        <v>656</v>
      </c>
      <c r="Q16" s="64" t="s">
        <v>656</v>
      </c>
      <c r="R16" s="64" t="s">
        <v>656</v>
      </c>
      <c r="S16" s="64" t="s">
        <v>656</v>
      </c>
      <c r="T16" s="64" t="s">
        <v>656</v>
      </c>
      <c r="U16" s="64" t="s">
        <v>197</v>
      </c>
      <c r="V16" s="64" t="s">
        <v>656</v>
      </c>
      <c r="W16" s="64" t="s">
        <v>656</v>
      </c>
      <c r="X16" s="64" t="s">
        <v>656</v>
      </c>
      <c r="Y16" s="64" t="s">
        <v>656</v>
      </c>
      <c r="Z16" s="64" t="s">
        <v>656</v>
      </c>
      <c r="AA16" s="64" t="s">
        <v>656</v>
      </c>
    </row>
  </sheetData>
  <sheetProtection password="A071" sheet="1" objects="1" scenarios="1"/>
  <mergeCells count="1">
    <mergeCell ref="A10:B10"/>
  </mergeCells>
  <pageMargins left="0.7" right="0.7" top="0.75" bottom="0.75" header="0.3" footer="0.3"/>
  <pageSetup paperSize="8" scale="4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35"/>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7" width="15.6328125" style="1" customWidth="1"/>
    <col min="18" max="16384" width="9.1796875" style="1"/>
  </cols>
  <sheetData>
    <row r="1" spans="1:17">
      <c r="B1" s="3"/>
      <c r="C1" s="3"/>
      <c r="D1" s="3"/>
      <c r="E1" s="3"/>
      <c r="F1" s="3"/>
      <c r="G1" s="3"/>
      <c r="H1" s="3"/>
      <c r="I1" s="3"/>
      <c r="J1" s="3"/>
      <c r="K1" s="3"/>
      <c r="L1" s="3"/>
      <c r="M1" s="3"/>
      <c r="N1" s="3"/>
      <c r="O1" s="3"/>
      <c r="P1" s="3"/>
      <c r="Q1" s="3"/>
    </row>
    <row r="2" spans="1:17" ht="20">
      <c r="A2" s="3"/>
      <c r="B2" s="3"/>
      <c r="C2" s="2" t="s">
        <v>112</v>
      </c>
      <c r="D2" s="3"/>
      <c r="E2" s="3"/>
      <c r="F2" s="3"/>
      <c r="G2" s="3"/>
      <c r="H2" s="3"/>
      <c r="I2" s="3"/>
      <c r="J2" s="3"/>
      <c r="K2" s="3"/>
      <c r="L2" s="3"/>
      <c r="M2" s="3"/>
      <c r="N2" s="3"/>
      <c r="O2" s="3"/>
      <c r="P2" s="3"/>
      <c r="Q2" s="3"/>
    </row>
    <row r="3" spans="1:17" ht="13" thickBot="1">
      <c r="A3" s="3"/>
      <c r="B3" s="3"/>
      <c r="C3" s="3"/>
      <c r="D3" s="3"/>
      <c r="E3" s="3"/>
      <c r="F3" s="3"/>
      <c r="G3" s="3"/>
      <c r="H3" s="3"/>
      <c r="I3" s="3"/>
      <c r="J3" s="3"/>
      <c r="K3" s="3"/>
      <c r="L3" s="3"/>
      <c r="M3" s="3"/>
      <c r="N3" s="3"/>
      <c r="O3" s="3"/>
      <c r="P3" s="3"/>
      <c r="Q3" s="4" t="str">
        <f>"Offers: "&amp; COUNTA($C$4:$Q$4)</f>
        <v>Offers: 14</v>
      </c>
    </row>
    <row r="4" spans="1:17" ht="26">
      <c r="A4" s="21"/>
      <c r="B4" s="21"/>
      <c r="C4" s="22"/>
      <c r="D4" s="23" t="s">
        <v>165</v>
      </c>
      <c r="E4" s="23" t="s">
        <v>165</v>
      </c>
      <c r="F4" s="23" t="s">
        <v>265</v>
      </c>
      <c r="G4" s="23" t="s">
        <v>293</v>
      </c>
      <c r="H4" s="23" t="s">
        <v>319</v>
      </c>
      <c r="I4" s="23" t="s">
        <v>328</v>
      </c>
      <c r="J4" s="23" t="s">
        <v>353</v>
      </c>
      <c r="K4" s="23" t="s">
        <v>402</v>
      </c>
      <c r="L4" s="23" t="s">
        <v>461</v>
      </c>
      <c r="M4" s="23" t="s">
        <v>461</v>
      </c>
      <c r="N4" s="23" t="s">
        <v>482</v>
      </c>
      <c r="O4" s="23" t="s">
        <v>509</v>
      </c>
      <c r="P4" s="23" t="s">
        <v>531</v>
      </c>
      <c r="Q4" s="24" t="s">
        <v>534</v>
      </c>
    </row>
    <row r="5" spans="1:17">
      <c r="A5" s="21"/>
      <c r="B5" s="21"/>
      <c r="C5" s="25"/>
      <c r="D5" s="26" t="s">
        <v>232</v>
      </c>
      <c r="E5" s="26" t="s">
        <v>234</v>
      </c>
      <c r="F5" s="26" t="s">
        <v>286</v>
      </c>
      <c r="G5" s="26" t="s">
        <v>286</v>
      </c>
      <c r="H5" s="26" t="s">
        <v>286</v>
      </c>
      <c r="I5" s="26" t="s">
        <v>286</v>
      </c>
      <c r="J5" s="26" t="s">
        <v>286</v>
      </c>
      <c r="K5" s="26" t="s">
        <v>286</v>
      </c>
      <c r="L5" s="26" t="s">
        <v>232</v>
      </c>
      <c r="M5" s="26" t="s">
        <v>234</v>
      </c>
      <c r="N5" s="26" t="s">
        <v>286</v>
      </c>
      <c r="O5" s="26" t="s">
        <v>286</v>
      </c>
      <c r="P5" s="26" t="s">
        <v>286</v>
      </c>
      <c r="Q5" s="27" t="s">
        <v>286</v>
      </c>
    </row>
    <row r="6" spans="1:17" ht="21.5">
      <c r="A6" s="17" t="s">
        <v>93</v>
      </c>
      <c r="B6" s="17" t="s">
        <v>94</v>
      </c>
      <c r="C6" s="18" t="s">
        <v>88</v>
      </c>
      <c r="D6" s="19" t="s">
        <v>233</v>
      </c>
      <c r="E6" s="19" t="s">
        <v>235</v>
      </c>
      <c r="F6" s="19" t="s">
        <v>287</v>
      </c>
      <c r="G6" s="19" t="s">
        <v>287</v>
      </c>
      <c r="H6" s="19" t="s">
        <v>235</v>
      </c>
      <c r="I6" s="19" t="s">
        <v>343</v>
      </c>
      <c r="J6" s="19" t="s">
        <v>365</v>
      </c>
      <c r="K6" s="19" t="s">
        <v>443</v>
      </c>
      <c r="L6" s="19" t="s">
        <v>343</v>
      </c>
      <c r="M6" s="19" t="s">
        <v>476</v>
      </c>
      <c r="N6" s="19" t="s">
        <v>494</v>
      </c>
      <c r="O6" s="19" t="s">
        <v>526</v>
      </c>
      <c r="P6" s="19" t="s">
        <v>343</v>
      </c>
      <c r="Q6" s="20" t="s">
        <v>542</v>
      </c>
    </row>
    <row r="7" spans="1:17" ht="34.5">
      <c r="A7" s="5" t="s">
        <v>1</v>
      </c>
      <c r="B7" s="5" t="s">
        <v>2</v>
      </c>
      <c r="C7" s="6" t="s">
        <v>89</v>
      </c>
      <c r="D7" s="7">
        <v>1099.4201</v>
      </c>
      <c r="E7" s="7">
        <v>1546.3268</v>
      </c>
      <c r="F7" s="7">
        <v>2437.9919</v>
      </c>
      <c r="G7" s="7">
        <v>1806.9694</v>
      </c>
      <c r="H7" s="7">
        <v>2085.6354999999999</v>
      </c>
      <c r="I7" s="7">
        <v>1303.345</v>
      </c>
      <c r="J7" s="7">
        <v>1799.7379000000001</v>
      </c>
      <c r="K7" s="7">
        <v>1971.7229</v>
      </c>
      <c r="L7" s="7">
        <v>1198.3936000000001</v>
      </c>
      <c r="M7" s="7">
        <v>2709.2067000000002</v>
      </c>
      <c r="N7" s="7">
        <v>2780.7874000000002</v>
      </c>
      <c r="O7" s="7">
        <v>1724</v>
      </c>
      <c r="P7" s="7">
        <v>959.23149999999998</v>
      </c>
      <c r="Q7" s="8">
        <v>1215.6485</v>
      </c>
    </row>
    <row r="8" spans="1:17">
      <c r="A8" s="5" t="s">
        <v>3</v>
      </c>
      <c r="B8" s="5" t="s">
        <v>4</v>
      </c>
      <c r="C8" s="6" t="s">
        <v>90</v>
      </c>
      <c r="D8" s="9">
        <v>4.6100000000000002E-2</v>
      </c>
      <c r="E8" s="9">
        <v>5.74E-2</v>
      </c>
      <c r="F8" s="9">
        <v>4.9500000000000002E-2</v>
      </c>
      <c r="G8" s="9">
        <v>4.9500000000000002E-2</v>
      </c>
      <c r="H8" s="9">
        <v>5.7700000000000001E-2</v>
      </c>
      <c r="I8" s="9">
        <v>5.1200000000000002E-2</v>
      </c>
      <c r="J8" s="9">
        <v>5.1200000000000002E-2</v>
      </c>
      <c r="K8" s="9">
        <v>6.0499999999999998E-2</v>
      </c>
      <c r="L8" s="9">
        <v>4.6300000000000001E-2</v>
      </c>
      <c r="M8" s="9">
        <v>1.49E-2</v>
      </c>
      <c r="N8" s="9">
        <v>4.6100000000000002E-2</v>
      </c>
      <c r="O8" s="9">
        <v>5.2999999999999999E-2</v>
      </c>
      <c r="P8" s="9">
        <v>4.3999999999999997E-2</v>
      </c>
      <c r="Q8" s="10">
        <v>4.1000000000000002E-2</v>
      </c>
    </row>
    <row r="9" spans="1:17">
      <c r="A9" s="5" t="s">
        <v>63</v>
      </c>
      <c r="B9" s="5" t="s">
        <v>64</v>
      </c>
      <c r="C9" s="6" t="s">
        <v>90</v>
      </c>
      <c r="D9" s="9">
        <v>0.24590000000000001</v>
      </c>
      <c r="E9" s="9">
        <v>0.30740000000000001</v>
      </c>
      <c r="F9" s="9">
        <v>0.29349999999999998</v>
      </c>
      <c r="G9" s="9">
        <v>0.29349999999999998</v>
      </c>
      <c r="H9" s="9">
        <v>0.3342</v>
      </c>
      <c r="I9" s="9">
        <v>0.36890000000000001</v>
      </c>
      <c r="J9" s="9">
        <v>0.33810000000000001</v>
      </c>
      <c r="K9" s="9">
        <v>0.24110000000000001</v>
      </c>
      <c r="L9" s="9">
        <v>0.3054</v>
      </c>
      <c r="M9" s="9">
        <v>7.8100000000000003E-2</v>
      </c>
      <c r="N9" s="9">
        <v>0.33400000000000002</v>
      </c>
      <c r="O9" s="9">
        <v>0.32</v>
      </c>
      <c r="P9" s="9">
        <v>0.28939999999999999</v>
      </c>
      <c r="Q9" s="10">
        <v>0.25619999999999998</v>
      </c>
    </row>
    <row r="10" spans="1:17" ht="23">
      <c r="A10" s="5" t="s">
        <v>5</v>
      </c>
      <c r="B10" s="5" t="s">
        <v>6</v>
      </c>
      <c r="C10" s="6" t="s">
        <v>92</v>
      </c>
      <c r="D10" s="7">
        <v>128.0812</v>
      </c>
      <c r="E10" s="7">
        <v>128.0812</v>
      </c>
      <c r="F10" s="7">
        <v>473.38830000000002</v>
      </c>
      <c r="G10" s="7">
        <v>473.38830000000002</v>
      </c>
      <c r="H10" s="7">
        <v>707.00850000000003</v>
      </c>
      <c r="I10" s="7">
        <v>133.2045</v>
      </c>
      <c r="J10" s="7">
        <v>412.42160000000001</v>
      </c>
      <c r="K10" s="7">
        <v>512.58119999999997</v>
      </c>
      <c r="L10" s="7">
        <v>327.88799999999998</v>
      </c>
      <c r="M10" s="7">
        <v>358.6275</v>
      </c>
      <c r="N10" s="7">
        <v>666.02250000000004</v>
      </c>
      <c r="O10" s="7">
        <v>57</v>
      </c>
      <c r="P10" s="7">
        <v>327.88799999999998</v>
      </c>
      <c r="Q10" s="8">
        <v>389.36700000000002</v>
      </c>
    </row>
    <row r="11" spans="1:17" ht="23">
      <c r="A11" s="5" t="s">
        <v>7</v>
      </c>
      <c r="B11" s="5" t="s">
        <v>8</v>
      </c>
      <c r="C11" s="6" t="s">
        <v>92</v>
      </c>
      <c r="D11" s="7">
        <v>230.5462</v>
      </c>
      <c r="E11" s="7">
        <v>230.5462</v>
      </c>
      <c r="F11" s="7">
        <v>464.32010000000002</v>
      </c>
      <c r="G11" s="7">
        <v>464.32010000000002</v>
      </c>
      <c r="H11" s="7">
        <v>707.00850000000003</v>
      </c>
      <c r="I11" s="7">
        <v>188.53559999999999</v>
      </c>
      <c r="J11" s="7">
        <v>0</v>
      </c>
      <c r="K11" s="11" t="s">
        <v>437</v>
      </c>
      <c r="L11" s="7">
        <v>327.88799999999998</v>
      </c>
      <c r="M11" s="7">
        <v>358.6275</v>
      </c>
      <c r="N11" s="7">
        <v>666.02250000000004</v>
      </c>
      <c r="O11" s="7">
        <v>57</v>
      </c>
      <c r="P11" s="7">
        <v>327.88799999999998</v>
      </c>
      <c r="Q11" s="8">
        <v>0</v>
      </c>
    </row>
    <row r="12" spans="1:17">
      <c r="A12" s="5" t="s">
        <v>9</v>
      </c>
      <c r="B12" s="5" t="s">
        <v>10</v>
      </c>
      <c r="C12" s="6" t="s">
        <v>92</v>
      </c>
      <c r="D12" s="7">
        <v>128.0812</v>
      </c>
      <c r="E12" s="7">
        <v>128.0812</v>
      </c>
      <c r="F12" s="7">
        <v>464.32010000000002</v>
      </c>
      <c r="G12" s="7">
        <v>464.32010000000002</v>
      </c>
      <c r="H12" s="7">
        <v>707.00850000000003</v>
      </c>
      <c r="I12" s="7">
        <v>188.53559999999999</v>
      </c>
      <c r="J12" s="7">
        <v>210.0532</v>
      </c>
      <c r="K12" s="7">
        <v>512.58119999999997</v>
      </c>
      <c r="L12" s="7">
        <v>327.88799999999998</v>
      </c>
      <c r="M12" s="7">
        <v>358.6275</v>
      </c>
      <c r="N12" s="7">
        <v>666.02250000000004</v>
      </c>
      <c r="O12" s="7">
        <v>57</v>
      </c>
      <c r="P12" s="7">
        <v>327.88799999999998</v>
      </c>
      <c r="Q12" s="8">
        <v>0</v>
      </c>
    </row>
    <row r="13" spans="1:17">
      <c r="A13" s="5" t="s">
        <v>11</v>
      </c>
      <c r="B13" s="5" t="s">
        <v>12</v>
      </c>
      <c r="C13" s="6" t="s">
        <v>92</v>
      </c>
      <c r="D13" s="7">
        <v>128.0812</v>
      </c>
      <c r="E13" s="7">
        <v>128.0812</v>
      </c>
      <c r="F13" s="7">
        <v>844.20910000000003</v>
      </c>
      <c r="G13" s="7">
        <v>844.20910000000003</v>
      </c>
      <c r="H13" s="7">
        <v>707.00850000000003</v>
      </c>
      <c r="I13" s="7">
        <v>412.42160000000001</v>
      </c>
      <c r="J13" s="7">
        <v>768.48749999999995</v>
      </c>
      <c r="K13" s="7">
        <v>0</v>
      </c>
      <c r="L13" s="7">
        <v>327.88799999999998</v>
      </c>
      <c r="M13" s="7">
        <v>358.6275</v>
      </c>
      <c r="N13" s="7">
        <v>666.02250000000004</v>
      </c>
      <c r="O13" s="7">
        <v>129</v>
      </c>
      <c r="P13" s="7">
        <v>327.88799999999998</v>
      </c>
      <c r="Q13" s="8">
        <v>0</v>
      </c>
    </row>
    <row r="14" spans="1:17" ht="23">
      <c r="A14" s="5" t="s">
        <v>13</v>
      </c>
      <c r="B14" s="5" t="s">
        <v>14</v>
      </c>
      <c r="C14" s="6" t="s">
        <v>92</v>
      </c>
      <c r="D14" s="7">
        <v>230.5462</v>
      </c>
      <c r="E14" s="7">
        <v>230.5462</v>
      </c>
      <c r="F14" s="7">
        <v>464.32010000000002</v>
      </c>
      <c r="G14" s="7">
        <v>464.32010000000002</v>
      </c>
      <c r="H14" s="7">
        <v>707.00850000000003</v>
      </c>
      <c r="I14" s="7">
        <v>188.53559999999999</v>
      </c>
      <c r="J14" s="7">
        <v>0</v>
      </c>
      <c r="K14" s="7">
        <v>0</v>
      </c>
      <c r="L14" s="7">
        <v>327.88799999999998</v>
      </c>
      <c r="M14" s="7">
        <v>358.6275</v>
      </c>
      <c r="N14" s="7">
        <v>666.02250000000004</v>
      </c>
      <c r="O14" s="11" t="s">
        <v>511</v>
      </c>
      <c r="P14" s="7">
        <v>327.88799999999998</v>
      </c>
      <c r="Q14" s="8">
        <v>0</v>
      </c>
    </row>
    <row r="15" spans="1:17" ht="23">
      <c r="A15" s="5" t="s">
        <v>15</v>
      </c>
      <c r="B15" s="5" t="s">
        <v>16</v>
      </c>
      <c r="C15" s="6" t="s">
        <v>92</v>
      </c>
      <c r="D15" s="7">
        <v>230.5462</v>
      </c>
      <c r="E15" s="7">
        <v>230.5462</v>
      </c>
      <c r="F15" s="7">
        <v>464.32010000000002</v>
      </c>
      <c r="G15" s="7">
        <v>464.32010000000002</v>
      </c>
      <c r="H15" s="7">
        <v>707.00850000000003</v>
      </c>
      <c r="I15" s="7">
        <v>188.53559999999999</v>
      </c>
      <c r="J15" s="7">
        <v>799.79060000000004</v>
      </c>
      <c r="K15" s="7">
        <v>0</v>
      </c>
      <c r="L15" s="7">
        <v>327.88799999999998</v>
      </c>
      <c r="M15" s="7">
        <v>358.6275</v>
      </c>
      <c r="N15" s="7">
        <v>666.02250000000004</v>
      </c>
      <c r="O15" s="11" t="s">
        <v>511</v>
      </c>
      <c r="P15" s="7">
        <v>327.88799999999998</v>
      </c>
      <c r="Q15" s="8">
        <v>0</v>
      </c>
    </row>
    <row r="16" spans="1:17">
      <c r="A16" s="5" t="s">
        <v>17</v>
      </c>
      <c r="B16" s="5" t="s">
        <v>18</v>
      </c>
      <c r="C16" s="6" t="s">
        <v>92</v>
      </c>
      <c r="D16" s="7">
        <v>128.0812</v>
      </c>
      <c r="E16" s="7">
        <v>128.0812</v>
      </c>
      <c r="F16" s="7">
        <v>473.38830000000002</v>
      </c>
      <c r="G16" s="7">
        <v>473.38830000000002</v>
      </c>
      <c r="H16" s="7">
        <v>707.00850000000003</v>
      </c>
      <c r="I16" s="7">
        <v>188.53559999999999</v>
      </c>
      <c r="J16" s="7">
        <v>251.0393</v>
      </c>
      <c r="K16" s="7">
        <v>512.58119999999997</v>
      </c>
      <c r="L16" s="7">
        <v>327.88799999999998</v>
      </c>
      <c r="M16" s="7">
        <v>358.6275</v>
      </c>
      <c r="N16" s="7">
        <v>666.02250000000004</v>
      </c>
      <c r="O16" s="7">
        <v>57</v>
      </c>
      <c r="P16" s="7">
        <v>327.88799999999998</v>
      </c>
      <c r="Q16" s="8">
        <v>327.88799999999998</v>
      </c>
    </row>
    <row r="17" spans="1:17" ht="23">
      <c r="A17" s="5" t="s">
        <v>19</v>
      </c>
      <c r="B17" s="5" t="s">
        <v>20</v>
      </c>
      <c r="C17" s="6" t="s">
        <v>92</v>
      </c>
      <c r="D17" s="7">
        <v>230.5462</v>
      </c>
      <c r="E17" s="7">
        <v>230.5462</v>
      </c>
      <c r="F17" s="7">
        <v>1127.115</v>
      </c>
      <c r="G17" s="7">
        <v>1127.115</v>
      </c>
      <c r="H17" s="7">
        <v>707.00850000000003</v>
      </c>
      <c r="I17" s="7">
        <v>188.53559999999999</v>
      </c>
      <c r="J17" s="7">
        <v>414.98320000000001</v>
      </c>
      <c r="K17" s="7">
        <v>559.71510000000001</v>
      </c>
      <c r="L17" s="7">
        <v>327.88799999999998</v>
      </c>
      <c r="M17" s="7">
        <v>358.6275</v>
      </c>
      <c r="N17" s="7">
        <v>666.02250000000004</v>
      </c>
      <c r="O17" s="7">
        <v>75</v>
      </c>
      <c r="P17" s="7">
        <v>327.88799999999998</v>
      </c>
      <c r="Q17" s="8">
        <v>0</v>
      </c>
    </row>
    <row r="18" spans="1:17" ht="23">
      <c r="A18" s="5" t="s">
        <v>21</v>
      </c>
      <c r="B18" s="5" t="s">
        <v>22</v>
      </c>
      <c r="C18" s="6" t="s">
        <v>92</v>
      </c>
      <c r="D18" s="7">
        <v>230.5462</v>
      </c>
      <c r="E18" s="7">
        <v>230.5462</v>
      </c>
      <c r="F18" s="7">
        <v>464.32010000000002</v>
      </c>
      <c r="G18" s="7">
        <v>464.32010000000002</v>
      </c>
      <c r="H18" s="7">
        <v>707.00850000000003</v>
      </c>
      <c r="I18" s="7">
        <v>30.7395</v>
      </c>
      <c r="J18" s="7">
        <v>0</v>
      </c>
      <c r="K18" s="7">
        <v>0</v>
      </c>
      <c r="L18" s="7">
        <v>327.88799999999998</v>
      </c>
      <c r="M18" s="7">
        <v>358.6275</v>
      </c>
      <c r="N18" s="7">
        <v>666.02250000000004</v>
      </c>
      <c r="O18" s="7">
        <v>57</v>
      </c>
      <c r="P18" s="7">
        <v>327.88799999999998</v>
      </c>
      <c r="Q18" s="8">
        <v>0</v>
      </c>
    </row>
    <row r="19" spans="1:17">
      <c r="A19" s="5" t="s">
        <v>23</v>
      </c>
      <c r="B19" s="5" t="s">
        <v>24</v>
      </c>
      <c r="C19" s="6" t="s">
        <v>89</v>
      </c>
      <c r="D19" s="7">
        <v>75.690899999999999</v>
      </c>
      <c r="E19" s="11" t="s">
        <v>179</v>
      </c>
      <c r="F19" s="7">
        <v>0</v>
      </c>
      <c r="G19" s="7">
        <v>0</v>
      </c>
      <c r="H19" s="11" t="s">
        <v>179</v>
      </c>
      <c r="I19" s="7">
        <v>335.19380000000001</v>
      </c>
      <c r="J19" s="7">
        <v>139.98769999999999</v>
      </c>
      <c r="K19" s="7">
        <v>99.278300000000002</v>
      </c>
      <c r="L19" s="7">
        <v>234.6448</v>
      </c>
      <c r="M19" s="7">
        <v>0</v>
      </c>
      <c r="N19" s="7">
        <v>139.34219999999999</v>
      </c>
      <c r="O19" s="7">
        <v>104</v>
      </c>
      <c r="P19" s="7">
        <v>215.1765</v>
      </c>
      <c r="Q19" s="8">
        <v>69.993799999999993</v>
      </c>
    </row>
    <row r="20" spans="1:17" ht="20">
      <c r="A20" s="5" t="s">
        <v>51</v>
      </c>
      <c r="B20" s="5" t="s">
        <v>52</v>
      </c>
      <c r="C20" s="6" t="s">
        <v>89</v>
      </c>
      <c r="D20" s="7">
        <v>137.0367</v>
      </c>
      <c r="E20" s="7">
        <v>210.94470000000001</v>
      </c>
      <c r="F20" s="7">
        <v>0</v>
      </c>
      <c r="G20" s="7">
        <v>0</v>
      </c>
      <c r="H20" s="7">
        <v>258.21179999999998</v>
      </c>
      <c r="I20" s="7">
        <v>544.4683</v>
      </c>
      <c r="J20" s="7">
        <v>199.99119999999999</v>
      </c>
      <c r="K20" s="7">
        <v>141.8321</v>
      </c>
      <c r="L20" s="7">
        <v>350.43029999999999</v>
      </c>
      <c r="M20" s="7">
        <v>278.70479999999998</v>
      </c>
      <c r="N20" s="7">
        <v>267.3107</v>
      </c>
      <c r="O20" s="11" t="s">
        <v>518</v>
      </c>
      <c r="P20" s="7">
        <v>322.7647</v>
      </c>
      <c r="Q20" s="8">
        <v>129.84360000000001</v>
      </c>
    </row>
    <row r="21" spans="1:17" ht="30">
      <c r="A21" s="5" t="s">
        <v>53</v>
      </c>
      <c r="B21" s="5" t="s">
        <v>54</v>
      </c>
      <c r="C21" s="6" t="s">
        <v>89</v>
      </c>
      <c r="D21" s="7">
        <v>0</v>
      </c>
      <c r="E21" s="11" t="s">
        <v>236</v>
      </c>
      <c r="F21" s="7">
        <v>0</v>
      </c>
      <c r="G21" s="7">
        <v>0</v>
      </c>
      <c r="H21" s="11" t="s">
        <v>236</v>
      </c>
      <c r="I21" s="7">
        <v>543.78179999999998</v>
      </c>
      <c r="J21" s="11" t="s">
        <v>354</v>
      </c>
      <c r="K21" s="11" t="s">
        <v>444</v>
      </c>
      <c r="L21" s="7">
        <v>497.95940000000002</v>
      </c>
      <c r="M21" s="7">
        <v>0</v>
      </c>
      <c r="N21" s="11" t="s">
        <v>484</v>
      </c>
      <c r="O21" s="11" t="s">
        <v>527</v>
      </c>
      <c r="P21" s="7">
        <v>404.21420000000001</v>
      </c>
      <c r="Q21" s="8">
        <v>0</v>
      </c>
    </row>
    <row r="22" spans="1:17" ht="20">
      <c r="A22" s="5" t="s">
        <v>43</v>
      </c>
      <c r="B22" s="5" t="s">
        <v>44</v>
      </c>
      <c r="C22" s="6" t="s">
        <v>89</v>
      </c>
      <c r="D22" s="7">
        <v>395.6891</v>
      </c>
      <c r="E22" s="7">
        <v>494.6293</v>
      </c>
      <c r="F22" s="11" t="s">
        <v>272</v>
      </c>
      <c r="G22" s="11" t="s">
        <v>272</v>
      </c>
      <c r="H22" s="7">
        <v>606.59280000000001</v>
      </c>
      <c r="I22" s="7">
        <v>340.48090000000002</v>
      </c>
      <c r="J22" s="7">
        <v>386.80540000000002</v>
      </c>
      <c r="K22" s="7">
        <v>177.28489999999999</v>
      </c>
      <c r="L22" s="7">
        <v>300.22239999999999</v>
      </c>
      <c r="M22" s="7">
        <v>502.07850000000002</v>
      </c>
      <c r="N22" s="7">
        <v>555.41150000000005</v>
      </c>
      <c r="O22" s="11" t="s">
        <v>519</v>
      </c>
      <c r="P22" s="7">
        <v>276.65550000000002</v>
      </c>
      <c r="Q22" s="8">
        <v>181.57820000000001</v>
      </c>
    </row>
    <row r="23" spans="1:17">
      <c r="A23" s="5" t="s">
        <v>45</v>
      </c>
      <c r="B23" s="5" t="s">
        <v>46</v>
      </c>
      <c r="C23" s="6" t="s">
        <v>89</v>
      </c>
      <c r="D23" s="7">
        <v>81.213800000000006</v>
      </c>
      <c r="E23" s="7">
        <v>215.30969999999999</v>
      </c>
      <c r="F23" s="7">
        <v>94.623099999999994</v>
      </c>
      <c r="G23" s="7">
        <v>94.623099999999994</v>
      </c>
      <c r="H23" s="7">
        <v>264.35969999999998</v>
      </c>
      <c r="I23" s="7">
        <v>398.2097</v>
      </c>
      <c r="J23" s="7">
        <v>190.3287</v>
      </c>
      <c r="K23" s="7">
        <v>81.551900000000003</v>
      </c>
      <c r="L23" s="7">
        <v>186.4863</v>
      </c>
      <c r="M23" s="7">
        <v>1057.4387999999999</v>
      </c>
      <c r="N23" s="7">
        <v>252.8426</v>
      </c>
      <c r="O23" s="7">
        <v>53.05</v>
      </c>
      <c r="P23" s="7">
        <v>172.1412</v>
      </c>
      <c r="Q23" s="8">
        <v>75.065899999999999</v>
      </c>
    </row>
    <row r="24" spans="1:17">
      <c r="A24" s="5" t="s">
        <v>55</v>
      </c>
      <c r="B24" s="5" t="s">
        <v>56</v>
      </c>
      <c r="C24" s="6" t="s">
        <v>89</v>
      </c>
      <c r="D24" s="7">
        <v>524.18020000000001</v>
      </c>
      <c r="E24" s="7">
        <v>831.08339999999998</v>
      </c>
      <c r="F24" s="7">
        <v>283.2165</v>
      </c>
      <c r="G24" s="7">
        <v>283.2165</v>
      </c>
      <c r="H24" s="7">
        <v>1019.5267</v>
      </c>
      <c r="I24" s="7">
        <v>375.483</v>
      </c>
      <c r="J24" s="7">
        <v>776.55150000000003</v>
      </c>
      <c r="K24" s="7">
        <v>660.56110000000001</v>
      </c>
      <c r="L24" s="7">
        <v>288.9513</v>
      </c>
      <c r="M24" s="7">
        <v>1296.1822</v>
      </c>
      <c r="N24" s="7">
        <v>872.29480000000001</v>
      </c>
      <c r="O24" s="7">
        <v>294.04000000000002</v>
      </c>
      <c r="P24" s="7">
        <v>266.40899999999999</v>
      </c>
      <c r="Q24" s="8">
        <v>433.22199999999998</v>
      </c>
    </row>
    <row r="25" spans="1:17" ht="50">
      <c r="A25" s="5" t="s">
        <v>25</v>
      </c>
      <c r="B25" s="5" t="s">
        <v>26</v>
      </c>
      <c r="C25" s="6" t="s">
        <v>89</v>
      </c>
      <c r="D25" s="11" t="s">
        <v>168</v>
      </c>
      <c r="E25" s="11" t="s">
        <v>185</v>
      </c>
      <c r="F25" s="7">
        <v>1178.3475000000001</v>
      </c>
      <c r="G25" s="7">
        <v>1178.3475000000001</v>
      </c>
      <c r="H25" s="11" t="s">
        <v>185</v>
      </c>
      <c r="I25" s="7">
        <v>0</v>
      </c>
      <c r="J25" s="7">
        <v>26.128599999999999</v>
      </c>
      <c r="K25" s="7">
        <v>200.5035</v>
      </c>
      <c r="L25" s="7">
        <v>99.391099999999994</v>
      </c>
      <c r="M25" s="7">
        <v>153.69749999999999</v>
      </c>
      <c r="N25" s="7">
        <v>11.7835</v>
      </c>
      <c r="O25" s="11" t="s">
        <v>522</v>
      </c>
      <c r="P25" s="7">
        <v>91.695899999999995</v>
      </c>
      <c r="Q25" s="8">
        <v>0</v>
      </c>
    </row>
    <row r="26" spans="1:17" ht="20">
      <c r="A26" s="5" t="s">
        <v>27</v>
      </c>
      <c r="B26" s="5" t="s">
        <v>28</v>
      </c>
      <c r="C26" s="6" t="s">
        <v>89</v>
      </c>
      <c r="D26" s="7">
        <v>138.84010000000001</v>
      </c>
      <c r="E26" s="7">
        <v>138.84010000000001</v>
      </c>
      <c r="F26" s="7">
        <v>3292.2004000000002</v>
      </c>
      <c r="G26" s="7">
        <v>3292.2004000000002</v>
      </c>
      <c r="H26" s="7">
        <v>0</v>
      </c>
      <c r="I26" s="7">
        <v>123.98260000000001</v>
      </c>
      <c r="J26" s="7">
        <v>68.446600000000004</v>
      </c>
      <c r="K26" s="11" t="s">
        <v>405</v>
      </c>
      <c r="L26" s="7">
        <v>99.391099999999994</v>
      </c>
      <c r="M26" s="7">
        <v>153.69749999999999</v>
      </c>
      <c r="N26" s="7">
        <v>11.7835</v>
      </c>
      <c r="O26" s="7">
        <v>8.9</v>
      </c>
      <c r="P26" s="7">
        <v>91.695899999999995</v>
      </c>
      <c r="Q26" s="8">
        <v>0</v>
      </c>
    </row>
    <row r="27" spans="1:17" ht="23">
      <c r="A27" s="5" t="s">
        <v>29</v>
      </c>
      <c r="B27" s="5" t="s">
        <v>30</v>
      </c>
      <c r="C27" s="6" t="s">
        <v>89</v>
      </c>
      <c r="D27" s="7">
        <v>177.12100000000001</v>
      </c>
      <c r="E27" s="11" t="s">
        <v>174</v>
      </c>
      <c r="F27" s="7">
        <v>10089.728499999999</v>
      </c>
      <c r="G27" s="7">
        <v>10089.728499999999</v>
      </c>
      <c r="H27" s="11" t="s">
        <v>174</v>
      </c>
      <c r="I27" s="7">
        <v>276.65550000000002</v>
      </c>
      <c r="J27" s="7">
        <v>106.0513</v>
      </c>
      <c r="K27" s="11" t="s">
        <v>405</v>
      </c>
      <c r="L27" s="7">
        <v>99.391099999999994</v>
      </c>
      <c r="M27" s="11" t="s">
        <v>477</v>
      </c>
      <c r="N27" s="7">
        <v>4134.4627</v>
      </c>
      <c r="O27" s="11" t="s">
        <v>513</v>
      </c>
      <c r="P27" s="7">
        <v>91.695899999999995</v>
      </c>
      <c r="Q27" s="8">
        <v>17.1936</v>
      </c>
    </row>
    <row r="28" spans="1:17" ht="20">
      <c r="A28" s="5" t="s">
        <v>31</v>
      </c>
      <c r="B28" s="5" t="s">
        <v>32</v>
      </c>
      <c r="C28" s="6" t="s">
        <v>89</v>
      </c>
      <c r="D28" s="7">
        <v>1024.6500000000001</v>
      </c>
      <c r="E28" s="7">
        <v>1024.6500000000001</v>
      </c>
      <c r="F28" s="7">
        <v>95856.007500000007</v>
      </c>
      <c r="G28" s="7">
        <v>95856.007500000007</v>
      </c>
      <c r="H28" s="7">
        <v>0</v>
      </c>
      <c r="I28" s="7">
        <v>123.98260000000001</v>
      </c>
      <c r="J28" s="7">
        <v>278.60230000000001</v>
      </c>
      <c r="K28" s="11" t="s">
        <v>405</v>
      </c>
      <c r="L28" s="7">
        <v>99.391099999999994</v>
      </c>
      <c r="M28" s="7">
        <v>153.69749999999999</v>
      </c>
      <c r="N28" s="7">
        <v>4201.0649999999996</v>
      </c>
      <c r="O28" s="7">
        <v>160</v>
      </c>
      <c r="P28" s="7">
        <v>91.695899999999995</v>
      </c>
      <c r="Q28" s="8">
        <v>0</v>
      </c>
    </row>
    <row r="29" spans="1:17" ht="50">
      <c r="A29" s="5" t="s">
        <v>33</v>
      </c>
      <c r="B29" s="5" t="s">
        <v>34</v>
      </c>
      <c r="C29" s="6" t="s">
        <v>89</v>
      </c>
      <c r="D29" s="11" t="s">
        <v>169</v>
      </c>
      <c r="E29" s="7">
        <v>0</v>
      </c>
      <c r="F29" s="7">
        <v>4931.1280999999999</v>
      </c>
      <c r="G29" s="7">
        <v>4931.1280999999999</v>
      </c>
      <c r="H29" s="7">
        <v>0</v>
      </c>
      <c r="I29" s="7">
        <v>123.98260000000001</v>
      </c>
      <c r="J29" s="7">
        <v>152.57040000000001</v>
      </c>
      <c r="K29" s="11" t="s">
        <v>411</v>
      </c>
      <c r="L29" s="7">
        <v>99.391099999999994</v>
      </c>
      <c r="M29" s="7">
        <v>153.69749999999999</v>
      </c>
      <c r="N29" s="7">
        <v>2561.625</v>
      </c>
      <c r="O29" s="11" t="s">
        <v>514</v>
      </c>
      <c r="P29" s="7">
        <v>91.695899999999995</v>
      </c>
      <c r="Q29" s="8">
        <v>0</v>
      </c>
    </row>
    <row r="30" spans="1:17" ht="20">
      <c r="A30" s="5" t="s">
        <v>35</v>
      </c>
      <c r="B30" s="5" t="s">
        <v>36</v>
      </c>
      <c r="C30" s="6" t="s">
        <v>89</v>
      </c>
      <c r="D30" s="7">
        <v>40.442900000000002</v>
      </c>
      <c r="E30" s="7">
        <v>44.264899999999997</v>
      </c>
      <c r="F30" s="11" t="s">
        <v>268</v>
      </c>
      <c r="G30" s="11" t="s">
        <v>268</v>
      </c>
      <c r="H30" s="11" t="s">
        <v>326</v>
      </c>
      <c r="I30" s="7">
        <v>69.184399999999997</v>
      </c>
      <c r="J30" s="7">
        <v>97.772099999999995</v>
      </c>
      <c r="K30" s="11" t="s">
        <v>445</v>
      </c>
      <c r="L30" s="7">
        <v>63.354100000000003</v>
      </c>
      <c r="M30" s="7">
        <v>167.0179</v>
      </c>
      <c r="N30" s="7">
        <v>78.129599999999996</v>
      </c>
      <c r="O30" s="7">
        <v>63.08</v>
      </c>
      <c r="P30" s="7">
        <v>29.0078</v>
      </c>
      <c r="Q30" s="12" t="s">
        <v>170</v>
      </c>
    </row>
    <row r="31" spans="1:17">
      <c r="A31" s="5" t="s">
        <v>39</v>
      </c>
      <c r="B31" s="5" t="s">
        <v>38</v>
      </c>
      <c r="C31" s="6" t="s">
        <v>89</v>
      </c>
      <c r="D31" s="7">
        <v>66.643199999999993</v>
      </c>
      <c r="E31" s="7">
        <v>54.880299999999998</v>
      </c>
      <c r="F31" s="7">
        <v>25.709700000000002</v>
      </c>
      <c r="G31" s="7">
        <v>25.709700000000002</v>
      </c>
      <c r="H31" s="7">
        <v>57.738999999999997</v>
      </c>
      <c r="I31" s="7">
        <v>145.56180000000001</v>
      </c>
      <c r="J31" s="7">
        <v>32.891300000000001</v>
      </c>
      <c r="K31" s="7">
        <v>51.304200000000002</v>
      </c>
      <c r="L31" s="7">
        <v>64.757900000000006</v>
      </c>
      <c r="M31" s="7">
        <v>101.44029999999999</v>
      </c>
      <c r="N31" s="7">
        <v>232.93369999999999</v>
      </c>
      <c r="O31" s="7">
        <v>27.81</v>
      </c>
      <c r="P31" s="7">
        <v>59.511699999999998</v>
      </c>
      <c r="Q31" s="8">
        <v>57.820999999999998</v>
      </c>
    </row>
    <row r="32" spans="1:17">
      <c r="A32" s="5" t="s">
        <v>41</v>
      </c>
      <c r="B32" s="5" t="s">
        <v>40</v>
      </c>
      <c r="C32" s="6" t="s">
        <v>89</v>
      </c>
      <c r="D32" s="7">
        <v>145.80770000000001</v>
      </c>
      <c r="E32" s="7">
        <v>142.89769999999999</v>
      </c>
      <c r="F32" s="7">
        <v>76.643000000000001</v>
      </c>
      <c r="G32" s="7">
        <v>76.643000000000001</v>
      </c>
      <c r="H32" s="7">
        <v>148.4718</v>
      </c>
      <c r="I32" s="7">
        <v>357.0086</v>
      </c>
      <c r="J32" s="7">
        <v>298.25510000000003</v>
      </c>
      <c r="K32" s="7">
        <v>166.25970000000001</v>
      </c>
      <c r="L32" s="7">
        <v>233.62020000000001</v>
      </c>
      <c r="M32" s="11" t="s">
        <v>182</v>
      </c>
      <c r="N32" s="7">
        <v>330.72629999999998</v>
      </c>
      <c r="O32" s="7">
        <v>71</v>
      </c>
      <c r="P32" s="7">
        <v>215.1765</v>
      </c>
      <c r="Q32" s="8">
        <v>94.339500000000001</v>
      </c>
    </row>
    <row r="33" spans="1:17">
      <c r="A33" s="5" t="s">
        <v>57</v>
      </c>
      <c r="B33" s="5" t="s">
        <v>42</v>
      </c>
      <c r="C33" s="6" t="s">
        <v>89</v>
      </c>
      <c r="D33" s="7">
        <v>25.728999999999999</v>
      </c>
      <c r="E33" s="7">
        <v>25.728999999999999</v>
      </c>
      <c r="F33" s="7">
        <v>3526.8453</v>
      </c>
      <c r="G33" s="7">
        <v>3526.8453</v>
      </c>
      <c r="H33" s="7">
        <v>57.738999999999997</v>
      </c>
      <c r="I33" s="7">
        <v>204.32550000000001</v>
      </c>
      <c r="J33" s="7">
        <v>208.43430000000001</v>
      </c>
      <c r="K33" s="7">
        <v>203.21879999999999</v>
      </c>
      <c r="L33" s="7">
        <v>0</v>
      </c>
      <c r="M33" s="7">
        <v>78.897999999999996</v>
      </c>
      <c r="N33" s="7">
        <v>367.12180000000001</v>
      </c>
      <c r="O33" s="7">
        <v>71.319999999999993</v>
      </c>
      <c r="P33" s="7">
        <v>81.971999999999994</v>
      </c>
      <c r="Q33" s="8">
        <v>21.517600000000002</v>
      </c>
    </row>
    <row r="34" spans="1:17">
      <c r="A34" s="5" t="s">
        <v>47</v>
      </c>
      <c r="B34" s="5" t="s">
        <v>48</v>
      </c>
      <c r="C34" s="6" t="s">
        <v>91</v>
      </c>
      <c r="D34" s="7">
        <v>745.9452</v>
      </c>
      <c r="E34" s="7">
        <v>1864.2072000000001</v>
      </c>
      <c r="F34" s="7">
        <v>1592.7773999999999</v>
      </c>
      <c r="G34" s="7">
        <v>1592.7773999999999</v>
      </c>
      <c r="H34" s="7">
        <v>1803.384</v>
      </c>
      <c r="I34" s="7">
        <v>18.607600000000001</v>
      </c>
      <c r="J34" s="7">
        <v>815.41650000000004</v>
      </c>
      <c r="K34" s="7">
        <v>849.9067</v>
      </c>
      <c r="L34" s="7">
        <v>10.246499999999999</v>
      </c>
      <c r="M34" s="7">
        <v>77.873400000000004</v>
      </c>
      <c r="N34" s="7">
        <v>2038.6949</v>
      </c>
      <c r="O34" s="7">
        <v>47.88</v>
      </c>
      <c r="P34" s="7">
        <v>13.832800000000001</v>
      </c>
      <c r="Q34" s="8">
        <v>22.3169</v>
      </c>
    </row>
    <row r="35" spans="1:17" ht="20.5" thickBot="1">
      <c r="A35" s="5" t="s">
        <v>49</v>
      </c>
      <c r="B35" s="5" t="s">
        <v>50</v>
      </c>
      <c r="C35" s="13" t="s">
        <v>91</v>
      </c>
      <c r="D35" s="14">
        <v>0</v>
      </c>
      <c r="E35" s="14">
        <v>0</v>
      </c>
      <c r="F35" s="15" t="s">
        <v>197</v>
      </c>
      <c r="G35" s="15" t="s">
        <v>197</v>
      </c>
      <c r="H35" s="14">
        <v>0</v>
      </c>
      <c r="I35" s="14">
        <v>0</v>
      </c>
      <c r="J35" s="14">
        <v>420.80329999999998</v>
      </c>
      <c r="K35" s="15" t="s">
        <v>358</v>
      </c>
      <c r="L35" s="14">
        <v>0</v>
      </c>
      <c r="M35" s="15" t="s">
        <v>182</v>
      </c>
      <c r="N35" s="15" t="s">
        <v>488</v>
      </c>
      <c r="O35" s="14">
        <v>53.05</v>
      </c>
      <c r="P35" s="14">
        <v>0</v>
      </c>
      <c r="Q35" s="16">
        <v>75.065899999999999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4"/>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8" width="15.6328125" style="1" customWidth="1"/>
    <col min="19" max="16384" width="9.1796875" style="1"/>
  </cols>
  <sheetData>
    <row r="1" spans="1:18">
      <c r="B1" s="3"/>
      <c r="C1" s="3"/>
      <c r="D1" s="3"/>
      <c r="E1" s="3"/>
      <c r="F1" s="3"/>
      <c r="G1" s="3"/>
      <c r="H1" s="3"/>
      <c r="I1" s="3"/>
      <c r="J1" s="3"/>
      <c r="K1" s="3"/>
      <c r="L1" s="3"/>
      <c r="M1" s="3"/>
      <c r="N1" s="3"/>
      <c r="O1" s="3"/>
      <c r="P1" s="3"/>
      <c r="Q1" s="3"/>
      <c r="R1" s="3"/>
    </row>
    <row r="2" spans="1:18" ht="20">
      <c r="A2" s="3"/>
      <c r="B2" s="3"/>
      <c r="C2" s="2" t="s">
        <v>113</v>
      </c>
      <c r="D2" s="3"/>
      <c r="E2" s="3"/>
      <c r="F2" s="3"/>
      <c r="G2" s="3"/>
      <c r="H2" s="3"/>
      <c r="I2" s="3"/>
      <c r="J2" s="3"/>
      <c r="K2" s="3"/>
      <c r="L2" s="3"/>
      <c r="M2" s="3"/>
      <c r="N2" s="3"/>
      <c r="O2" s="3"/>
      <c r="P2" s="3"/>
      <c r="Q2" s="3"/>
      <c r="R2" s="3"/>
    </row>
    <row r="3" spans="1:18" ht="13" thickBot="1">
      <c r="A3" s="3"/>
      <c r="B3" s="3"/>
      <c r="C3" s="3"/>
      <c r="D3" s="3"/>
      <c r="E3" s="3"/>
      <c r="F3" s="3"/>
      <c r="G3" s="3"/>
      <c r="H3" s="3"/>
      <c r="I3" s="3"/>
      <c r="J3" s="3"/>
      <c r="K3" s="3"/>
      <c r="L3" s="3"/>
      <c r="M3" s="3"/>
      <c r="N3" s="3"/>
      <c r="O3" s="3"/>
      <c r="P3" s="3"/>
      <c r="Q3" s="3"/>
      <c r="R3" s="4" t="str">
        <f>"Offers: "&amp; COUNTA($C$4:$R$4)</f>
        <v>Offers: 15</v>
      </c>
    </row>
    <row r="4" spans="1:18" ht="26">
      <c r="A4" s="21"/>
      <c r="B4" s="21"/>
      <c r="C4" s="22"/>
      <c r="D4" s="23" t="s">
        <v>165</v>
      </c>
      <c r="E4" s="23" t="s">
        <v>165</v>
      </c>
      <c r="F4" s="23" t="s">
        <v>265</v>
      </c>
      <c r="G4" s="23" t="s">
        <v>293</v>
      </c>
      <c r="H4" s="23" t="s">
        <v>319</v>
      </c>
      <c r="I4" s="23" t="s">
        <v>328</v>
      </c>
      <c r="J4" s="23" t="s">
        <v>353</v>
      </c>
      <c r="K4" s="23" t="s">
        <v>369</v>
      </c>
      <c r="L4" s="23" t="s">
        <v>402</v>
      </c>
      <c r="M4" s="23" t="s">
        <v>461</v>
      </c>
      <c r="N4" s="23" t="s">
        <v>509</v>
      </c>
      <c r="O4" s="23" t="s">
        <v>531</v>
      </c>
      <c r="P4" s="23" t="s">
        <v>534</v>
      </c>
      <c r="Q4" s="23" t="s">
        <v>546</v>
      </c>
      <c r="R4" s="24" t="s">
        <v>546</v>
      </c>
    </row>
    <row r="5" spans="1:18">
      <c r="A5" s="21"/>
      <c r="B5" s="21"/>
      <c r="C5" s="25"/>
      <c r="D5" s="26" t="s">
        <v>237</v>
      </c>
      <c r="E5" s="26" t="s">
        <v>239</v>
      </c>
      <c r="F5" s="26" t="s">
        <v>288</v>
      </c>
      <c r="G5" s="26" t="s">
        <v>288</v>
      </c>
      <c r="H5" s="26" t="s">
        <v>288</v>
      </c>
      <c r="I5" s="26" t="s">
        <v>288</v>
      </c>
      <c r="J5" s="26" t="s">
        <v>288</v>
      </c>
      <c r="K5" s="26" t="s">
        <v>288</v>
      </c>
      <c r="L5" s="26" t="s">
        <v>288</v>
      </c>
      <c r="M5" s="26" t="s">
        <v>288</v>
      </c>
      <c r="N5" s="26" t="s">
        <v>288</v>
      </c>
      <c r="O5" s="26" t="s">
        <v>288</v>
      </c>
      <c r="P5" s="26" t="s">
        <v>288</v>
      </c>
      <c r="Q5" s="26" t="s">
        <v>237</v>
      </c>
      <c r="R5" s="27" t="s">
        <v>239</v>
      </c>
    </row>
    <row r="6" spans="1:18" ht="21.5">
      <c r="A6" s="17" t="s">
        <v>93</v>
      </c>
      <c r="B6" s="17" t="s">
        <v>94</v>
      </c>
      <c r="C6" s="18" t="s">
        <v>88</v>
      </c>
      <c r="D6" s="19" t="s">
        <v>238</v>
      </c>
      <c r="E6" s="19" t="s">
        <v>240</v>
      </c>
      <c r="F6" s="19" t="s">
        <v>289</v>
      </c>
      <c r="G6" s="19" t="s">
        <v>289</v>
      </c>
      <c r="H6" s="19" t="s">
        <v>240</v>
      </c>
      <c r="I6" s="19" t="s">
        <v>344</v>
      </c>
      <c r="J6" s="19" t="s">
        <v>366</v>
      </c>
      <c r="K6" s="19" t="s">
        <v>395</v>
      </c>
      <c r="L6" s="19" t="s">
        <v>446</v>
      </c>
      <c r="M6" s="19" t="s">
        <v>478</v>
      </c>
      <c r="N6" s="19" t="s">
        <v>524</v>
      </c>
      <c r="O6" s="19" t="s">
        <v>533</v>
      </c>
      <c r="P6" s="19" t="s">
        <v>543</v>
      </c>
      <c r="Q6" s="19" t="s">
        <v>552</v>
      </c>
      <c r="R6" s="20" t="s">
        <v>395</v>
      </c>
    </row>
    <row r="7" spans="1:18" ht="34.5">
      <c r="A7" s="5" t="s">
        <v>1</v>
      </c>
      <c r="B7" s="5" t="s">
        <v>2</v>
      </c>
      <c r="C7" s="6" t="s">
        <v>89</v>
      </c>
      <c r="D7" s="7">
        <v>1387.2652</v>
      </c>
      <c r="E7" s="7">
        <v>3090.0565999999999</v>
      </c>
      <c r="F7" s="7">
        <v>3707.5401000000002</v>
      </c>
      <c r="G7" s="7">
        <v>3076.5138999999999</v>
      </c>
      <c r="H7" s="7">
        <v>2826.0248999999999</v>
      </c>
      <c r="I7" s="7">
        <v>2995.3404</v>
      </c>
      <c r="J7" s="7">
        <v>2053.4378000000002</v>
      </c>
      <c r="K7" s="7">
        <v>4171.8469999999998</v>
      </c>
      <c r="L7" s="7">
        <v>2465.8807999999999</v>
      </c>
      <c r="M7" s="7">
        <v>1785.0594000000001</v>
      </c>
      <c r="N7" s="7">
        <v>2634</v>
      </c>
      <c r="O7" s="7">
        <v>1428.8178</v>
      </c>
      <c r="P7" s="7">
        <v>1533.9213999999999</v>
      </c>
      <c r="Q7" s="7">
        <v>3301.0855999999999</v>
      </c>
      <c r="R7" s="8">
        <v>4062.8832000000002</v>
      </c>
    </row>
    <row r="8" spans="1:18">
      <c r="A8" s="5" t="s">
        <v>3</v>
      </c>
      <c r="B8" s="5" t="s">
        <v>4</v>
      </c>
      <c r="C8" s="6" t="s">
        <v>90</v>
      </c>
      <c r="D8" s="9">
        <v>4.6100000000000002E-2</v>
      </c>
      <c r="E8" s="9">
        <v>5.74E-2</v>
      </c>
      <c r="F8" s="9">
        <v>5.1799999999999999E-2</v>
      </c>
      <c r="G8" s="9">
        <v>5.1799999999999999E-2</v>
      </c>
      <c r="H8" s="9">
        <v>5.7599999999999998E-2</v>
      </c>
      <c r="I8" s="9">
        <v>4.1000000000000002E-2</v>
      </c>
      <c r="J8" s="9">
        <v>8.2000000000000003E-2</v>
      </c>
      <c r="K8" s="9">
        <v>6.5500000000000003E-2</v>
      </c>
      <c r="L8" s="9">
        <v>5.5300000000000002E-2</v>
      </c>
      <c r="M8" s="9">
        <v>4.6300000000000001E-2</v>
      </c>
      <c r="N8" s="9">
        <v>5.2999999999999999E-2</v>
      </c>
      <c r="O8" s="9">
        <v>4.3900000000000002E-2</v>
      </c>
      <c r="P8" s="9">
        <v>4.1000000000000002E-2</v>
      </c>
      <c r="Q8" s="9">
        <v>6.1499999999999999E-2</v>
      </c>
      <c r="R8" s="10">
        <v>6.1499999999999999E-2</v>
      </c>
    </row>
    <row r="9" spans="1:18">
      <c r="A9" s="5" t="s">
        <v>63</v>
      </c>
      <c r="B9" s="5" t="s">
        <v>64</v>
      </c>
      <c r="C9" s="6" t="s">
        <v>90</v>
      </c>
      <c r="D9" s="9">
        <v>0.24590000000000001</v>
      </c>
      <c r="E9" s="9">
        <v>0.30740000000000001</v>
      </c>
      <c r="F9" s="9">
        <v>0.28749999999999998</v>
      </c>
      <c r="G9" s="9">
        <v>0.28749999999999998</v>
      </c>
      <c r="H9" s="9">
        <v>0.3342</v>
      </c>
      <c r="I9" s="9">
        <v>0.25619999999999998</v>
      </c>
      <c r="J9" s="9">
        <v>0.28689999999999999</v>
      </c>
      <c r="K9" s="9">
        <v>0.28689999999999999</v>
      </c>
      <c r="L9" s="9">
        <v>0.23810000000000001</v>
      </c>
      <c r="M9" s="9">
        <v>0.28360000000000002</v>
      </c>
      <c r="N9" s="9">
        <v>0.32</v>
      </c>
      <c r="O9" s="9">
        <v>0.26869999999999999</v>
      </c>
      <c r="P9" s="9">
        <v>0.25619999999999998</v>
      </c>
      <c r="Q9" s="9">
        <v>0.31759999999999999</v>
      </c>
      <c r="R9" s="10">
        <v>0.31759999999999999</v>
      </c>
    </row>
    <row r="10" spans="1:18" ht="23">
      <c r="A10" s="5" t="s">
        <v>5</v>
      </c>
      <c r="B10" s="5" t="s">
        <v>6</v>
      </c>
      <c r="C10" s="6" t="s">
        <v>92</v>
      </c>
      <c r="D10" s="7">
        <v>128.0812</v>
      </c>
      <c r="E10" s="7">
        <v>128.0812</v>
      </c>
      <c r="F10" s="7">
        <v>473.38830000000002</v>
      </c>
      <c r="G10" s="7">
        <v>473.38830000000002</v>
      </c>
      <c r="H10" s="7">
        <v>707.00850000000003</v>
      </c>
      <c r="I10" s="7">
        <v>133.2045</v>
      </c>
      <c r="J10" s="7">
        <v>412.42160000000001</v>
      </c>
      <c r="K10" s="7">
        <v>532.81799999999998</v>
      </c>
      <c r="L10" s="7">
        <v>512.58119999999997</v>
      </c>
      <c r="M10" s="7">
        <v>327.88799999999998</v>
      </c>
      <c r="N10" s="7">
        <v>57</v>
      </c>
      <c r="O10" s="7">
        <v>327.88799999999998</v>
      </c>
      <c r="P10" s="7">
        <v>389.36700000000002</v>
      </c>
      <c r="Q10" s="7">
        <v>507.20170000000002</v>
      </c>
      <c r="R10" s="8">
        <v>507.20170000000002</v>
      </c>
    </row>
    <row r="11" spans="1:18" ht="23">
      <c r="A11" s="5" t="s">
        <v>7</v>
      </c>
      <c r="B11" s="5" t="s">
        <v>8</v>
      </c>
      <c r="C11" s="6" t="s">
        <v>92</v>
      </c>
      <c r="D11" s="7">
        <v>230.5462</v>
      </c>
      <c r="E11" s="7">
        <v>230.5462</v>
      </c>
      <c r="F11" s="7">
        <v>464.32010000000002</v>
      </c>
      <c r="G11" s="7">
        <v>464.32010000000002</v>
      </c>
      <c r="H11" s="7">
        <v>707.00850000000003</v>
      </c>
      <c r="I11" s="7">
        <v>188.53559999999999</v>
      </c>
      <c r="J11" s="7">
        <v>0</v>
      </c>
      <c r="K11" s="7">
        <v>532.81799999999998</v>
      </c>
      <c r="L11" s="11" t="s">
        <v>437</v>
      </c>
      <c r="M11" s="7">
        <v>327.88799999999998</v>
      </c>
      <c r="N11" s="7">
        <v>57</v>
      </c>
      <c r="O11" s="7">
        <v>327.88799999999998</v>
      </c>
      <c r="P11" s="7">
        <v>0</v>
      </c>
      <c r="Q11" s="7">
        <v>507.20170000000002</v>
      </c>
      <c r="R11" s="8">
        <v>507.20170000000002</v>
      </c>
    </row>
    <row r="12" spans="1:18">
      <c r="A12" s="5" t="s">
        <v>9</v>
      </c>
      <c r="B12" s="5" t="s">
        <v>10</v>
      </c>
      <c r="C12" s="6" t="s">
        <v>92</v>
      </c>
      <c r="D12" s="7">
        <v>128.0812</v>
      </c>
      <c r="E12" s="7">
        <v>128.0812</v>
      </c>
      <c r="F12" s="7">
        <v>464.32010000000002</v>
      </c>
      <c r="G12" s="7">
        <v>464.32010000000002</v>
      </c>
      <c r="H12" s="7">
        <v>707.00850000000003</v>
      </c>
      <c r="I12" s="7">
        <v>188.53559999999999</v>
      </c>
      <c r="J12" s="7">
        <v>210.0532</v>
      </c>
      <c r="K12" s="7">
        <v>532.81799999999998</v>
      </c>
      <c r="L12" s="7">
        <v>512.58119999999997</v>
      </c>
      <c r="M12" s="7">
        <v>327.88799999999998</v>
      </c>
      <c r="N12" s="7">
        <v>57</v>
      </c>
      <c r="O12" s="7">
        <v>327.88799999999998</v>
      </c>
      <c r="P12" s="7">
        <v>0</v>
      </c>
      <c r="Q12" s="7">
        <v>507.20170000000002</v>
      </c>
      <c r="R12" s="8">
        <v>507.20170000000002</v>
      </c>
    </row>
    <row r="13" spans="1:18">
      <c r="A13" s="5" t="s">
        <v>11</v>
      </c>
      <c r="B13" s="5" t="s">
        <v>12</v>
      </c>
      <c r="C13" s="6" t="s">
        <v>92</v>
      </c>
      <c r="D13" s="7">
        <v>128.0812</v>
      </c>
      <c r="E13" s="7">
        <v>128.0812</v>
      </c>
      <c r="F13" s="7">
        <v>844.20910000000003</v>
      </c>
      <c r="G13" s="7">
        <v>844.20910000000003</v>
      </c>
      <c r="H13" s="7">
        <v>707.00850000000003</v>
      </c>
      <c r="I13" s="7">
        <v>412.42160000000001</v>
      </c>
      <c r="J13" s="7">
        <v>768.48749999999995</v>
      </c>
      <c r="K13" s="7">
        <v>532.81799999999998</v>
      </c>
      <c r="L13" s="7">
        <v>0</v>
      </c>
      <c r="M13" s="7">
        <v>327.88799999999998</v>
      </c>
      <c r="N13" s="7">
        <v>129</v>
      </c>
      <c r="O13" s="7">
        <v>327.88799999999998</v>
      </c>
      <c r="P13" s="7">
        <v>0</v>
      </c>
      <c r="Q13" s="7">
        <v>507.20170000000002</v>
      </c>
      <c r="R13" s="8">
        <v>507.20170000000002</v>
      </c>
    </row>
    <row r="14" spans="1:18" ht="23">
      <c r="A14" s="5" t="s">
        <v>13</v>
      </c>
      <c r="B14" s="5" t="s">
        <v>14</v>
      </c>
      <c r="C14" s="6" t="s">
        <v>92</v>
      </c>
      <c r="D14" s="7">
        <v>230.5462</v>
      </c>
      <c r="E14" s="7">
        <v>230.5462</v>
      </c>
      <c r="F14" s="7">
        <v>464.32010000000002</v>
      </c>
      <c r="G14" s="7">
        <v>464.32010000000002</v>
      </c>
      <c r="H14" s="7">
        <v>707.00850000000003</v>
      </c>
      <c r="I14" s="7">
        <v>188.53559999999999</v>
      </c>
      <c r="J14" s="7">
        <v>0</v>
      </c>
      <c r="K14" s="7">
        <v>532.81799999999998</v>
      </c>
      <c r="L14" s="7">
        <v>0</v>
      </c>
      <c r="M14" s="7">
        <v>327.88799999999998</v>
      </c>
      <c r="N14" s="11" t="s">
        <v>511</v>
      </c>
      <c r="O14" s="7">
        <v>327.88799999999998</v>
      </c>
      <c r="P14" s="7">
        <v>0</v>
      </c>
      <c r="Q14" s="7">
        <v>507.20170000000002</v>
      </c>
      <c r="R14" s="8">
        <v>507.20170000000002</v>
      </c>
    </row>
    <row r="15" spans="1:18" ht="23">
      <c r="A15" s="5" t="s">
        <v>15</v>
      </c>
      <c r="B15" s="5" t="s">
        <v>16</v>
      </c>
      <c r="C15" s="6" t="s">
        <v>92</v>
      </c>
      <c r="D15" s="7">
        <v>230.5462</v>
      </c>
      <c r="E15" s="7">
        <v>230.5462</v>
      </c>
      <c r="F15" s="7">
        <v>464.32010000000002</v>
      </c>
      <c r="G15" s="7">
        <v>464.32010000000002</v>
      </c>
      <c r="H15" s="7">
        <v>707.00850000000003</v>
      </c>
      <c r="I15" s="7">
        <v>188.53559999999999</v>
      </c>
      <c r="J15" s="7">
        <v>799.79060000000004</v>
      </c>
      <c r="K15" s="7">
        <v>532.81799999999998</v>
      </c>
      <c r="L15" s="7">
        <v>0</v>
      </c>
      <c r="M15" s="7">
        <v>327.88799999999998</v>
      </c>
      <c r="N15" s="11" t="s">
        <v>511</v>
      </c>
      <c r="O15" s="7">
        <v>327.88799999999998</v>
      </c>
      <c r="P15" s="7">
        <v>0</v>
      </c>
      <c r="Q15" s="7">
        <v>507.20170000000002</v>
      </c>
      <c r="R15" s="8">
        <v>507.20170000000002</v>
      </c>
    </row>
    <row r="16" spans="1:18">
      <c r="A16" s="5" t="s">
        <v>17</v>
      </c>
      <c r="B16" s="5" t="s">
        <v>18</v>
      </c>
      <c r="C16" s="6" t="s">
        <v>92</v>
      </c>
      <c r="D16" s="7">
        <v>128.0812</v>
      </c>
      <c r="E16" s="7">
        <v>128.0812</v>
      </c>
      <c r="F16" s="7">
        <v>473.38830000000002</v>
      </c>
      <c r="G16" s="7">
        <v>473.38830000000002</v>
      </c>
      <c r="H16" s="7">
        <v>707.00850000000003</v>
      </c>
      <c r="I16" s="7">
        <v>188.53559999999999</v>
      </c>
      <c r="J16" s="7">
        <v>251.0393</v>
      </c>
      <c r="K16" s="7">
        <v>532.81799999999998</v>
      </c>
      <c r="L16" s="7">
        <v>512.58119999999997</v>
      </c>
      <c r="M16" s="7">
        <v>327.88799999999998</v>
      </c>
      <c r="N16" s="7">
        <v>57</v>
      </c>
      <c r="O16" s="7">
        <v>327.88799999999998</v>
      </c>
      <c r="P16" s="7">
        <v>327.88799999999998</v>
      </c>
      <c r="Q16" s="7">
        <v>507.20170000000002</v>
      </c>
      <c r="R16" s="8">
        <v>507.20170000000002</v>
      </c>
    </row>
    <row r="17" spans="1:18" ht="23">
      <c r="A17" s="5" t="s">
        <v>19</v>
      </c>
      <c r="B17" s="5" t="s">
        <v>20</v>
      </c>
      <c r="C17" s="6" t="s">
        <v>92</v>
      </c>
      <c r="D17" s="7">
        <v>230.5462</v>
      </c>
      <c r="E17" s="7">
        <v>230.5462</v>
      </c>
      <c r="F17" s="7">
        <v>1127.115</v>
      </c>
      <c r="G17" s="7">
        <v>1127.115</v>
      </c>
      <c r="H17" s="7">
        <v>707.00850000000003</v>
      </c>
      <c r="I17" s="7">
        <v>188.53559999999999</v>
      </c>
      <c r="J17" s="7">
        <v>414.98320000000001</v>
      </c>
      <c r="K17" s="7">
        <v>532.81799999999998</v>
      </c>
      <c r="L17" s="7">
        <v>559.71510000000001</v>
      </c>
      <c r="M17" s="7">
        <v>327.88799999999998</v>
      </c>
      <c r="N17" s="7">
        <v>75</v>
      </c>
      <c r="O17" s="7">
        <v>327.88799999999998</v>
      </c>
      <c r="P17" s="7">
        <v>0</v>
      </c>
      <c r="Q17" s="7">
        <v>507.20170000000002</v>
      </c>
      <c r="R17" s="8">
        <v>507.20170000000002</v>
      </c>
    </row>
    <row r="18" spans="1:18" ht="23">
      <c r="A18" s="5" t="s">
        <v>21</v>
      </c>
      <c r="B18" s="5" t="s">
        <v>22</v>
      </c>
      <c r="C18" s="6" t="s">
        <v>92</v>
      </c>
      <c r="D18" s="7">
        <v>230.5462</v>
      </c>
      <c r="E18" s="7">
        <v>230.5462</v>
      </c>
      <c r="F18" s="7">
        <v>464.32010000000002</v>
      </c>
      <c r="G18" s="7">
        <v>464.32010000000002</v>
      </c>
      <c r="H18" s="7">
        <v>707.00850000000003</v>
      </c>
      <c r="I18" s="7">
        <v>30.7395</v>
      </c>
      <c r="J18" s="7">
        <v>0</v>
      </c>
      <c r="K18" s="7">
        <v>532.81799999999998</v>
      </c>
      <c r="L18" s="7">
        <v>0</v>
      </c>
      <c r="M18" s="7">
        <v>327.88799999999998</v>
      </c>
      <c r="N18" s="7">
        <v>57</v>
      </c>
      <c r="O18" s="7">
        <v>327.88799999999998</v>
      </c>
      <c r="P18" s="7">
        <v>0</v>
      </c>
      <c r="Q18" s="7">
        <v>507.20170000000002</v>
      </c>
      <c r="R18" s="8">
        <v>507.20170000000002</v>
      </c>
    </row>
    <row r="19" spans="1:18" ht="40">
      <c r="A19" s="5" t="s">
        <v>23</v>
      </c>
      <c r="B19" s="5" t="s">
        <v>24</v>
      </c>
      <c r="C19" s="6" t="s">
        <v>89</v>
      </c>
      <c r="D19" s="7">
        <v>222.2978</v>
      </c>
      <c r="E19" s="11" t="s">
        <v>179</v>
      </c>
      <c r="F19" s="7">
        <v>0</v>
      </c>
      <c r="G19" s="7">
        <v>0</v>
      </c>
      <c r="H19" s="11" t="s">
        <v>179</v>
      </c>
      <c r="I19" s="7">
        <v>162.02789999999999</v>
      </c>
      <c r="J19" s="7">
        <v>139.98769999999999</v>
      </c>
      <c r="K19" s="11" t="s">
        <v>383</v>
      </c>
      <c r="L19" s="7">
        <v>99.278300000000002</v>
      </c>
      <c r="M19" s="7">
        <v>234.6448</v>
      </c>
      <c r="N19" s="7">
        <v>104</v>
      </c>
      <c r="O19" s="7">
        <v>215.1765</v>
      </c>
      <c r="P19" s="7">
        <v>69.993799999999993</v>
      </c>
      <c r="Q19" s="11" t="s">
        <v>393</v>
      </c>
      <c r="R19" s="12" t="s">
        <v>383</v>
      </c>
    </row>
    <row r="20" spans="1:18" ht="20">
      <c r="A20" s="5" t="s">
        <v>51</v>
      </c>
      <c r="B20" s="5" t="s">
        <v>52</v>
      </c>
      <c r="C20" s="6" t="s">
        <v>89</v>
      </c>
      <c r="D20" s="7">
        <v>378.20859999999999</v>
      </c>
      <c r="E20" s="7">
        <v>210.94470000000001</v>
      </c>
      <c r="F20" s="7">
        <v>0</v>
      </c>
      <c r="G20" s="7">
        <v>0</v>
      </c>
      <c r="H20" s="7">
        <v>258.21179999999998</v>
      </c>
      <c r="I20" s="7">
        <v>59.562899999999999</v>
      </c>
      <c r="J20" s="7">
        <v>199.99119999999999</v>
      </c>
      <c r="K20" s="7">
        <v>0</v>
      </c>
      <c r="L20" s="11" t="s">
        <v>421</v>
      </c>
      <c r="M20" s="7">
        <v>350.43029999999999</v>
      </c>
      <c r="N20" s="11" t="s">
        <v>518</v>
      </c>
      <c r="O20" s="7">
        <v>322.7647</v>
      </c>
      <c r="P20" s="7">
        <v>129.84360000000001</v>
      </c>
      <c r="Q20" s="7">
        <v>283.86900000000003</v>
      </c>
      <c r="R20" s="8">
        <v>0</v>
      </c>
    </row>
    <row r="21" spans="1:18" ht="20">
      <c r="A21" s="5" t="s">
        <v>43</v>
      </c>
      <c r="B21" s="5" t="s">
        <v>44</v>
      </c>
      <c r="C21" s="6" t="s">
        <v>89</v>
      </c>
      <c r="D21" s="7">
        <v>395.6891</v>
      </c>
      <c r="E21" s="7">
        <v>494.6293</v>
      </c>
      <c r="F21" s="11" t="s">
        <v>272</v>
      </c>
      <c r="G21" s="11" t="s">
        <v>272</v>
      </c>
      <c r="H21" s="7">
        <v>606.59280000000001</v>
      </c>
      <c r="I21" s="7">
        <v>184.48820000000001</v>
      </c>
      <c r="J21" s="7">
        <v>386.80540000000002</v>
      </c>
      <c r="K21" s="7">
        <v>177.68459999999999</v>
      </c>
      <c r="L21" s="7">
        <v>177.28489999999999</v>
      </c>
      <c r="M21" s="7">
        <v>300.22239999999999</v>
      </c>
      <c r="N21" s="11" t="s">
        <v>519</v>
      </c>
      <c r="O21" s="7">
        <v>276.65550000000002</v>
      </c>
      <c r="P21" s="7">
        <v>181.57820000000001</v>
      </c>
      <c r="Q21" s="11" t="s">
        <v>373</v>
      </c>
      <c r="R21" s="8">
        <v>181.48599999999999</v>
      </c>
    </row>
    <row r="22" spans="1:18">
      <c r="A22" s="5" t="s">
        <v>45</v>
      </c>
      <c r="B22" s="5" t="s">
        <v>46</v>
      </c>
      <c r="C22" s="6" t="s">
        <v>89</v>
      </c>
      <c r="D22" s="7">
        <v>81.213800000000006</v>
      </c>
      <c r="E22" s="7">
        <v>215.30969999999999</v>
      </c>
      <c r="F22" s="7">
        <v>94.623099999999994</v>
      </c>
      <c r="G22" s="7">
        <v>94.623099999999994</v>
      </c>
      <c r="H22" s="7">
        <v>264.35969999999998</v>
      </c>
      <c r="I22" s="7">
        <v>84.861500000000007</v>
      </c>
      <c r="J22" s="7">
        <v>190.3287</v>
      </c>
      <c r="K22" s="7">
        <v>0</v>
      </c>
      <c r="L22" s="7">
        <v>81.551900000000003</v>
      </c>
      <c r="M22" s="7">
        <v>186.4863</v>
      </c>
      <c r="N22" s="7">
        <v>53.05</v>
      </c>
      <c r="O22" s="7">
        <v>172.1412</v>
      </c>
      <c r="P22" s="7">
        <v>75.065899999999999</v>
      </c>
      <c r="Q22" s="7">
        <v>181.48599999999999</v>
      </c>
      <c r="R22" s="8">
        <v>0</v>
      </c>
    </row>
    <row r="23" spans="1:18">
      <c r="A23" s="5" t="s">
        <v>55</v>
      </c>
      <c r="B23" s="5" t="s">
        <v>56</v>
      </c>
      <c r="C23" s="6" t="s">
        <v>89</v>
      </c>
      <c r="D23" s="7">
        <v>524.18020000000001</v>
      </c>
      <c r="E23" s="7">
        <v>831.08339999999998</v>
      </c>
      <c r="F23" s="7">
        <v>283.2165</v>
      </c>
      <c r="G23" s="7">
        <v>283.2165</v>
      </c>
      <c r="H23" s="7">
        <v>1019.5267</v>
      </c>
      <c r="I23" s="7">
        <v>375.483</v>
      </c>
      <c r="J23" s="7">
        <v>776.55150000000003</v>
      </c>
      <c r="K23" s="7">
        <v>41.006500000000003</v>
      </c>
      <c r="L23" s="7">
        <v>660.56110000000001</v>
      </c>
      <c r="M23" s="7">
        <v>288.9513</v>
      </c>
      <c r="N23" s="7">
        <v>294.04000000000002</v>
      </c>
      <c r="O23" s="7">
        <v>266.40899999999999</v>
      </c>
      <c r="P23" s="7">
        <v>433.22199999999998</v>
      </c>
      <c r="Q23" s="7">
        <v>1298.3443</v>
      </c>
      <c r="R23" s="8">
        <v>41.877400000000002</v>
      </c>
    </row>
    <row r="24" spans="1:18" ht="50">
      <c r="A24" s="5" t="s">
        <v>25</v>
      </c>
      <c r="B24" s="5" t="s">
        <v>26</v>
      </c>
      <c r="C24" s="6" t="s">
        <v>89</v>
      </c>
      <c r="D24" s="11" t="s">
        <v>168</v>
      </c>
      <c r="E24" s="11" t="s">
        <v>185</v>
      </c>
      <c r="F24" s="7">
        <v>1178.3475000000001</v>
      </c>
      <c r="G24" s="7">
        <v>1178.3475000000001</v>
      </c>
      <c r="H24" s="11" t="s">
        <v>185</v>
      </c>
      <c r="I24" s="11" t="s">
        <v>182</v>
      </c>
      <c r="J24" s="7">
        <v>26.128599999999999</v>
      </c>
      <c r="K24" s="11" t="s">
        <v>374</v>
      </c>
      <c r="L24" s="7">
        <v>200.5035</v>
      </c>
      <c r="M24" s="7">
        <v>99.391099999999994</v>
      </c>
      <c r="N24" s="11" t="s">
        <v>528</v>
      </c>
      <c r="O24" s="7">
        <v>91.695899999999995</v>
      </c>
      <c r="P24" s="7">
        <v>0</v>
      </c>
      <c r="Q24" s="11" t="s">
        <v>374</v>
      </c>
      <c r="R24" s="12" t="s">
        <v>374</v>
      </c>
    </row>
    <row r="25" spans="1:18" ht="20">
      <c r="A25" s="5" t="s">
        <v>27</v>
      </c>
      <c r="B25" s="5" t="s">
        <v>28</v>
      </c>
      <c r="C25" s="6" t="s">
        <v>89</v>
      </c>
      <c r="D25" s="7">
        <v>138.84010000000001</v>
      </c>
      <c r="E25" s="7">
        <v>138.84010000000001</v>
      </c>
      <c r="F25" s="7">
        <v>3292.2004000000002</v>
      </c>
      <c r="G25" s="7">
        <v>3292.2004000000002</v>
      </c>
      <c r="H25" s="7">
        <v>0</v>
      </c>
      <c r="I25" s="7">
        <v>123.98260000000001</v>
      </c>
      <c r="J25" s="7">
        <v>68.446600000000004</v>
      </c>
      <c r="K25" s="7">
        <v>216.1807</v>
      </c>
      <c r="L25" s="11" t="s">
        <v>405</v>
      </c>
      <c r="M25" s="7">
        <v>99.391099999999994</v>
      </c>
      <c r="N25" s="7">
        <v>8.9</v>
      </c>
      <c r="O25" s="7">
        <v>91.695899999999995</v>
      </c>
      <c r="P25" s="7">
        <v>0</v>
      </c>
      <c r="Q25" s="7">
        <v>276.23540000000003</v>
      </c>
      <c r="R25" s="8">
        <v>276.23540000000003</v>
      </c>
    </row>
    <row r="26" spans="1:18" ht="23">
      <c r="A26" s="5" t="s">
        <v>29</v>
      </c>
      <c r="B26" s="5" t="s">
        <v>30</v>
      </c>
      <c r="C26" s="6" t="s">
        <v>89</v>
      </c>
      <c r="D26" s="7">
        <v>177.12100000000001</v>
      </c>
      <c r="E26" s="11" t="s">
        <v>174</v>
      </c>
      <c r="F26" s="7">
        <v>10089.728499999999</v>
      </c>
      <c r="G26" s="7">
        <v>10089.728499999999</v>
      </c>
      <c r="H26" s="11" t="s">
        <v>174</v>
      </c>
      <c r="I26" s="7">
        <v>276.65550000000002</v>
      </c>
      <c r="J26" s="7">
        <v>106.0513</v>
      </c>
      <c r="K26" s="7">
        <v>227.30690000000001</v>
      </c>
      <c r="L26" s="11" t="s">
        <v>405</v>
      </c>
      <c r="M26" s="7">
        <v>99.391099999999994</v>
      </c>
      <c r="N26" s="11" t="s">
        <v>513</v>
      </c>
      <c r="O26" s="7">
        <v>91.695899999999995</v>
      </c>
      <c r="P26" s="7">
        <v>17.1936</v>
      </c>
      <c r="Q26" s="7">
        <v>907.45050000000003</v>
      </c>
      <c r="R26" s="8">
        <v>907.45050000000003</v>
      </c>
    </row>
    <row r="27" spans="1:18" ht="30">
      <c r="A27" s="5" t="s">
        <v>31</v>
      </c>
      <c r="B27" s="5" t="s">
        <v>32</v>
      </c>
      <c r="C27" s="6" t="s">
        <v>89</v>
      </c>
      <c r="D27" s="7">
        <v>1024.6500000000001</v>
      </c>
      <c r="E27" s="7">
        <v>1024.6500000000001</v>
      </c>
      <c r="F27" s="7">
        <v>95856.007500000007</v>
      </c>
      <c r="G27" s="7">
        <v>95856.007500000007</v>
      </c>
      <c r="H27" s="7">
        <v>0</v>
      </c>
      <c r="I27" s="7">
        <v>123.98260000000001</v>
      </c>
      <c r="J27" s="7">
        <v>278.60230000000001</v>
      </c>
      <c r="K27" s="11" t="s">
        <v>374</v>
      </c>
      <c r="L27" s="11" t="s">
        <v>405</v>
      </c>
      <c r="M27" s="7">
        <v>99.391099999999994</v>
      </c>
      <c r="N27" s="7">
        <v>160</v>
      </c>
      <c r="O27" s="7">
        <v>91.695899999999995</v>
      </c>
      <c r="P27" s="7">
        <v>0</v>
      </c>
      <c r="Q27" s="7">
        <v>0</v>
      </c>
      <c r="R27" s="8">
        <v>0</v>
      </c>
    </row>
    <row r="28" spans="1:18" ht="50">
      <c r="A28" s="5" t="s">
        <v>33</v>
      </c>
      <c r="B28" s="5" t="s">
        <v>34</v>
      </c>
      <c r="C28" s="6" t="s">
        <v>89</v>
      </c>
      <c r="D28" s="11" t="s">
        <v>169</v>
      </c>
      <c r="E28" s="7">
        <v>0</v>
      </c>
      <c r="F28" s="7">
        <v>4931.1280999999999</v>
      </c>
      <c r="G28" s="7">
        <v>4931.1280999999999</v>
      </c>
      <c r="H28" s="7">
        <v>0</v>
      </c>
      <c r="I28" s="7">
        <v>123.98260000000001</v>
      </c>
      <c r="J28" s="7">
        <v>152.57040000000001</v>
      </c>
      <c r="K28" s="7">
        <v>0</v>
      </c>
      <c r="L28" s="11" t="s">
        <v>411</v>
      </c>
      <c r="M28" s="7">
        <v>99.391099999999994</v>
      </c>
      <c r="N28" s="11" t="s">
        <v>514</v>
      </c>
      <c r="O28" s="7">
        <v>91.695899999999995</v>
      </c>
      <c r="P28" s="7">
        <v>0</v>
      </c>
      <c r="Q28" s="7">
        <v>0</v>
      </c>
      <c r="R28" s="8">
        <v>0</v>
      </c>
    </row>
    <row r="29" spans="1:18">
      <c r="A29" s="5" t="s">
        <v>35</v>
      </c>
      <c r="B29" s="5" t="s">
        <v>36</v>
      </c>
      <c r="C29" s="6" t="s">
        <v>89</v>
      </c>
      <c r="D29" s="7">
        <v>40.442900000000002</v>
      </c>
      <c r="E29" s="7">
        <v>44.264899999999997</v>
      </c>
      <c r="F29" s="11" t="s">
        <v>268</v>
      </c>
      <c r="G29" s="11" t="s">
        <v>268</v>
      </c>
      <c r="H29" s="11" t="s">
        <v>327</v>
      </c>
      <c r="I29" s="11" t="s">
        <v>345</v>
      </c>
      <c r="J29" s="7">
        <v>0</v>
      </c>
      <c r="K29" s="11" t="s">
        <v>376</v>
      </c>
      <c r="L29" s="7">
        <v>41.324100000000001</v>
      </c>
      <c r="M29" s="7">
        <v>63.354100000000003</v>
      </c>
      <c r="N29" s="7">
        <v>63.08</v>
      </c>
      <c r="O29" s="7">
        <v>29.0078</v>
      </c>
      <c r="P29" s="11" t="s">
        <v>170</v>
      </c>
      <c r="Q29" s="7">
        <v>0</v>
      </c>
      <c r="R29" s="8">
        <v>0</v>
      </c>
    </row>
    <row r="30" spans="1:18">
      <c r="A30" s="5" t="s">
        <v>39</v>
      </c>
      <c r="B30" s="5" t="s">
        <v>38</v>
      </c>
      <c r="C30" s="6" t="s">
        <v>89</v>
      </c>
      <c r="D30" s="7">
        <v>66.643199999999993</v>
      </c>
      <c r="E30" s="7">
        <v>54.880299999999998</v>
      </c>
      <c r="F30" s="7">
        <v>25.709700000000002</v>
      </c>
      <c r="G30" s="7">
        <v>25.709700000000002</v>
      </c>
      <c r="H30" s="7">
        <v>57.738999999999997</v>
      </c>
      <c r="I30" s="7">
        <v>145.56180000000001</v>
      </c>
      <c r="J30" s="7">
        <v>32.891300000000001</v>
      </c>
      <c r="K30" s="7">
        <v>13.9147</v>
      </c>
      <c r="L30" s="7">
        <v>51.304200000000002</v>
      </c>
      <c r="M30" s="7">
        <v>64.757900000000006</v>
      </c>
      <c r="N30" s="7">
        <v>27.81</v>
      </c>
      <c r="O30" s="7">
        <v>59.511699999999998</v>
      </c>
      <c r="P30" s="7">
        <v>57.820999999999998</v>
      </c>
      <c r="Q30" s="7">
        <v>297.82479999999998</v>
      </c>
      <c r="R30" s="8">
        <v>297.82479999999998</v>
      </c>
    </row>
    <row r="31" spans="1:18">
      <c r="A31" s="5" t="s">
        <v>41</v>
      </c>
      <c r="B31" s="5" t="s">
        <v>40</v>
      </c>
      <c r="C31" s="6" t="s">
        <v>89</v>
      </c>
      <c r="D31" s="7">
        <v>145.80770000000001</v>
      </c>
      <c r="E31" s="7">
        <v>142.89769999999999</v>
      </c>
      <c r="F31" s="7">
        <v>76.643000000000001</v>
      </c>
      <c r="G31" s="7">
        <v>76.643000000000001</v>
      </c>
      <c r="H31" s="7">
        <v>148.4718</v>
      </c>
      <c r="I31" s="7">
        <v>189.93940000000001</v>
      </c>
      <c r="J31" s="7">
        <v>298.25510000000003</v>
      </c>
      <c r="K31" s="7">
        <v>291.5847</v>
      </c>
      <c r="L31" s="7">
        <v>166.25970000000001</v>
      </c>
      <c r="M31" s="7">
        <v>233.62020000000001</v>
      </c>
      <c r="N31" s="7">
        <v>71</v>
      </c>
      <c r="O31" s="7">
        <v>215.1765</v>
      </c>
      <c r="P31" s="7">
        <v>94.339500000000001</v>
      </c>
      <c r="Q31" s="7">
        <v>379.3562</v>
      </c>
      <c r="R31" s="8">
        <v>379.3562</v>
      </c>
    </row>
    <row r="32" spans="1:18">
      <c r="A32" s="5" t="s">
        <v>57</v>
      </c>
      <c r="B32" s="5" t="s">
        <v>42</v>
      </c>
      <c r="C32" s="6" t="s">
        <v>89</v>
      </c>
      <c r="D32" s="7">
        <v>25.728999999999999</v>
      </c>
      <c r="E32" s="7">
        <v>25.728999999999999</v>
      </c>
      <c r="F32" s="7">
        <v>3526.8453</v>
      </c>
      <c r="G32" s="7">
        <v>3526.8453</v>
      </c>
      <c r="H32" s="7">
        <v>57.738999999999997</v>
      </c>
      <c r="I32" s="7">
        <v>204.32550000000001</v>
      </c>
      <c r="J32" s="7">
        <v>208.43430000000001</v>
      </c>
      <c r="K32" s="7">
        <v>114.4432</v>
      </c>
      <c r="L32" s="7">
        <v>203.21879999999999</v>
      </c>
      <c r="M32" s="7">
        <v>0</v>
      </c>
      <c r="N32" s="7">
        <v>71.319999999999993</v>
      </c>
      <c r="O32" s="7">
        <v>81.971999999999994</v>
      </c>
      <c r="P32" s="7">
        <v>21.517600000000002</v>
      </c>
      <c r="Q32" s="7">
        <v>146.238</v>
      </c>
      <c r="R32" s="8">
        <v>146.238</v>
      </c>
    </row>
    <row r="33" spans="1:18">
      <c r="A33" s="5" t="s">
        <v>47</v>
      </c>
      <c r="B33" s="5" t="s">
        <v>48</v>
      </c>
      <c r="C33" s="6" t="s">
        <v>91</v>
      </c>
      <c r="D33" s="7">
        <v>745.9452</v>
      </c>
      <c r="E33" s="7">
        <v>1864.2072000000001</v>
      </c>
      <c r="F33" s="7">
        <v>1592.7773999999999</v>
      </c>
      <c r="G33" s="7">
        <v>1592.7773999999999</v>
      </c>
      <c r="H33" s="7">
        <v>1803.384</v>
      </c>
      <c r="I33" s="7">
        <v>27.460599999999999</v>
      </c>
      <c r="J33" s="7">
        <v>815.41650000000004</v>
      </c>
      <c r="K33" s="7">
        <v>409.86</v>
      </c>
      <c r="L33" s="7">
        <v>849.9067</v>
      </c>
      <c r="M33" s="7">
        <v>10.246499999999999</v>
      </c>
      <c r="N33" s="7">
        <v>47.88</v>
      </c>
      <c r="O33" s="7">
        <v>13.832800000000001</v>
      </c>
      <c r="P33" s="7">
        <v>22.3169</v>
      </c>
      <c r="Q33" s="7">
        <v>523.70889999999997</v>
      </c>
      <c r="R33" s="8">
        <v>523.70889999999997</v>
      </c>
    </row>
    <row r="34" spans="1:18" ht="13" thickBot="1">
      <c r="A34" s="5" t="s">
        <v>49</v>
      </c>
      <c r="B34" s="5" t="s">
        <v>50</v>
      </c>
      <c r="C34" s="13" t="s">
        <v>91</v>
      </c>
      <c r="D34" s="14">
        <v>0</v>
      </c>
      <c r="E34" s="14">
        <v>0</v>
      </c>
      <c r="F34" s="15" t="s">
        <v>197</v>
      </c>
      <c r="G34" s="15" t="s">
        <v>197</v>
      </c>
      <c r="H34" s="14">
        <v>0</v>
      </c>
      <c r="I34" s="14">
        <v>0</v>
      </c>
      <c r="J34" s="14">
        <v>420.80329999999998</v>
      </c>
      <c r="K34" s="14">
        <v>0</v>
      </c>
      <c r="L34" s="15" t="s">
        <v>358</v>
      </c>
      <c r="M34" s="14">
        <v>0</v>
      </c>
      <c r="N34" s="14">
        <v>53.05</v>
      </c>
      <c r="O34" s="14">
        <v>0</v>
      </c>
      <c r="P34" s="14">
        <v>75.065899999999999</v>
      </c>
      <c r="Q34" s="14">
        <v>0</v>
      </c>
      <c r="R34" s="16">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S33"/>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9" width="15.6328125" style="1" customWidth="1"/>
    <col min="20" max="16384" width="9.1796875" style="1"/>
  </cols>
  <sheetData>
    <row r="1" spans="1:19">
      <c r="B1" s="3"/>
      <c r="C1" s="3"/>
      <c r="D1" s="3"/>
      <c r="E1" s="3"/>
      <c r="F1" s="3"/>
      <c r="G1" s="3"/>
      <c r="H1" s="3"/>
      <c r="I1" s="3"/>
      <c r="J1" s="3"/>
      <c r="K1" s="3"/>
      <c r="L1" s="3"/>
      <c r="M1" s="3"/>
      <c r="N1" s="3"/>
      <c r="O1" s="3"/>
      <c r="P1" s="3"/>
      <c r="Q1" s="3"/>
      <c r="R1" s="3"/>
      <c r="S1" s="3"/>
    </row>
    <row r="2" spans="1:19" ht="20">
      <c r="A2" s="3"/>
      <c r="B2" s="3"/>
      <c r="C2" s="2" t="s">
        <v>114</v>
      </c>
      <c r="D2" s="3"/>
      <c r="E2" s="3"/>
      <c r="F2" s="3"/>
      <c r="G2" s="3"/>
      <c r="H2" s="3"/>
      <c r="I2" s="3"/>
      <c r="J2" s="3"/>
      <c r="K2" s="3"/>
      <c r="L2" s="3"/>
      <c r="M2" s="3"/>
      <c r="N2" s="3"/>
      <c r="O2" s="3"/>
      <c r="P2" s="3"/>
      <c r="Q2" s="3"/>
      <c r="R2" s="3"/>
      <c r="S2" s="3"/>
    </row>
    <row r="3" spans="1:19" ht="13" thickBot="1">
      <c r="A3" s="3"/>
      <c r="B3" s="3"/>
      <c r="C3" s="3"/>
      <c r="D3" s="3"/>
      <c r="E3" s="3"/>
      <c r="F3" s="3"/>
      <c r="G3" s="3"/>
      <c r="H3" s="3"/>
      <c r="I3" s="3"/>
      <c r="J3" s="3"/>
      <c r="K3" s="3"/>
      <c r="L3" s="3"/>
      <c r="M3" s="3"/>
      <c r="N3" s="3"/>
      <c r="O3" s="3"/>
      <c r="P3" s="3"/>
      <c r="Q3" s="3"/>
      <c r="R3" s="3"/>
      <c r="S3" s="4" t="str">
        <f>"Offers: "&amp; COUNTA($C$4:$S$4)</f>
        <v>Offers: 16</v>
      </c>
    </row>
    <row r="4" spans="1:19" ht="26">
      <c r="A4" s="21"/>
      <c r="B4" s="21"/>
      <c r="C4" s="22"/>
      <c r="D4" s="23" t="s">
        <v>129</v>
      </c>
      <c r="E4" s="23" t="s">
        <v>165</v>
      </c>
      <c r="F4" s="23" t="s">
        <v>165</v>
      </c>
      <c r="G4" s="23" t="s">
        <v>265</v>
      </c>
      <c r="H4" s="23" t="s">
        <v>293</v>
      </c>
      <c r="I4" s="23" t="s">
        <v>319</v>
      </c>
      <c r="J4" s="23" t="s">
        <v>328</v>
      </c>
      <c r="K4" s="23" t="s">
        <v>353</v>
      </c>
      <c r="L4" s="23" t="s">
        <v>369</v>
      </c>
      <c r="M4" s="23" t="s">
        <v>402</v>
      </c>
      <c r="N4" s="23" t="s">
        <v>461</v>
      </c>
      <c r="O4" s="23" t="s">
        <v>461</v>
      </c>
      <c r="P4" s="23" t="s">
        <v>509</v>
      </c>
      <c r="Q4" s="23" t="s">
        <v>531</v>
      </c>
      <c r="R4" s="23" t="s">
        <v>534</v>
      </c>
      <c r="S4" s="24" t="s">
        <v>369</v>
      </c>
    </row>
    <row r="5" spans="1:19">
      <c r="A5" s="21"/>
      <c r="B5" s="21"/>
      <c r="C5" s="25"/>
      <c r="D5" s="26" t="s">
        <v>161</v>
      </c>
      <c r="E5" s="26" t="s">
        <v>241</v>
      </c>
      <c r="F5" s="26" t="s">
        <v>243</v>
      </c>
      <c r="G5" s="26" t="s">
        <v>161</v>
      </c>
      <c r="H5" s="26" t="s">
        <v>161</v>
      </c>
      <c r="I5" s="26" t="s">
        <v>161</v>
      </c>
      <c r="J5" s="26" t="s">
        <v>161</v>
      </c>
      <c r="K5" s="26" t="s">
        <v>161</v>
      </c>
      <c r="L5" s="26" t="s">
        <v>161</v>
      </c>
      <c r="M5" s="26" t="s">
        <v>161</v>
      </c>
      <c r="N5" s="26" t="s">
        <v>241</v>
      </c>
      <c r="O5" s="26" t="s">
        <v>243</v>
      </c>
      <c r="P5" s="26" t="s">
        <v>161</v>
      </c>
      <c r="Q5" s="26" t="s">
        <v>161</v>
      </c>
      <c r="R5" s="26" t="s">
        <v>161</v>
      </c>
      <c r="S5" s="27" t="s">
        <v>161</v>
      </c>
    </row>
    <row r="6" spans="1:19" ht="21.5">
      <c r="A6" s="17" t="s">
        <v>93</v>
      </c>
      <c r="B6" s="17" t="s">
        <v>94</v>
      </c>
      <c r="C6" s="18" t="s">
        <v>88</v>
      </c>
      <c r="D6" s="19" t="s">
        <v>162</v>
      </c>
      <c r="E6" s="19" t="s">
        <v>242</v>
      </c>
      <c r="F6" s="19" t="s">
        <v>244</v>
      </c>
      <c r="G6" s="19" t="s">
        <v>290</v>
      </c>
      <c r="H6" s="19" t="s">
        <v>290</v>
      </c>
      <c r="I6" s="19" t="s">
        <v>244</v>
      </c>
      <c r="J6" s="19" t="s">
        <v>346</v>
      </c>
      <c r="K6" s="19" t="s">
        <v>367</v>
      </c>
      <c r="L6" s="19" t="s">
        <v>396</v>
      </c>
      <c r="M6" s="19" t="s">
        <v>447</v>
      </c>
      <c r="N6" s="19" t="s">
        <v>479</v>
      </c>
      <c r="O6" s="19" t="s">
        <v>480</v>
      </c>
      <c r="P6" s="19" t="s">
        <v>529</v>
      </c>
      <c r="Q6" s="19" t="s">
        <v>479</v>
      </c>
      <c r="R6" s="19" t="s">
        <v>545</v>
      </c>
      <c r="S6" s="20" t="s">
        <v>396</v>
      </c>
    </row>
    <row r="7" spans="1:19" ht="34.5">
      <c r="A7" s="5" t="s">
        <v>1</v>
      </c>
      <c r="B7" s="5" t="s">
        <v>2</v>
      </c>
      <c r="C7" s="6" t="s">
        <v>89</v>
      </c>
      <c r="D7" s="7">
        <v>4261.5108899999996</v>
      </c>
      <c r="E7" s="7">
        <v>1883.9485999999999</v>
      </c>
      <c r="F7" s="7">
        <v>3464.5616</v>
      </c>
      <c r="G7" s="7">
        <v>5086.1085000000003</v>
      </c>
      <c r="H7" s="7">
        <v>4455.0823</v>
      </c>
      <c r="I7" s="7">
        <v>3139.6543000000001</v>
      </c>
      <c r="J7" s="7">
        <v>3722.1891000000001</v>
      </c>
      <c r="K7" s="7">
        <v>2267.3914</v>
      </c>
      <c r="L7" s="7">
        <v>5441.5394999999999</v>
      </c>
      <c r="M7" s="7">
        <v>3074.6183999999998</v>
      </c>
      <c r="N7" s="7">
        <v>2449.0466999999999</v>
      </c>
      <c r="O7" s="7">
        <v>5383.3389999999999</v>
      </c>
      <c r="P7" s="7">
        <v>2813</v>
      </c>
      <c r="Q7" s="7">
        <v>1960.2863</v>
      </c>
      <c r="R7" s="7">
        <v>2083.1120999999998</v>
      </c>
      <c r="S7" s="8">
        <v>4611.3662999999997</v>
      </c>
    </row>
    <row r="8" spans="1:19">
      <c r="A8" s="5" t="s">
        <v>3</v>
      </c>
      <c r="B8" s="5" t="s">
        <v>4</v>
      </c>
      <c r="C8" s="6" t="s">
        <v>90</v>
      </c>
      <c r="D8" s="9">
        <v>6.1499999999999999E-2</v>
      </c>
      <c r="E8" s="9">
        <v>4.6100000000000002E-2</v>
      </c>
      <c r="F8" s="9">
        <v>5.74E-2</v>
      </c>
      <c r="G8" s="9">
        <v>5.1799999999999999E-2</v>
      </c>
      <c r="H8" s="9">
        <v>5.1799999999999999E-2</v>
      </c>
      <c r="I8" s="9">
        <v>5.7599999999999998E-2</v>
      </c>
      <c r="J8" s="9">
        <v>4.1000000000000002E-2</v>
      </c>
      <c r="K8" s="9">
        <v>8.2000000000000003E-2</v>
      </c>
      <c r="L8" s="9">
        <v>1.3299999999999999E-2</v>
      </c>
      <c r="M8" s="9">
        <v>4.9099999999999998E-2</v>
      </c>
      <c r="N8" s="9">
        <v>4.6300000000000001E-2</v>
      </c>
      <c r="O8" s="9">
        <v>2.8799999999999999E-2</v>
      </c>
      <c r="P8" s="9">
        <v>5.2999999999999999E-2</v>
      </c>
      <c r="Q8" s="9">
        <v>4.3900000000000002E-2</v>
      </c>
      <c r="R8" s="9">
        <v>4.1000000000000002E-2</v>
      </c>
      <c r="S8" s="10">
        <v>6.1499999999999999E-2</v>
      </c>
    </row>
    <row r="9" spans="1:19">
      <c r="A9" s="5" t="s">
        <v>63</v>
      </c>
      <c r="B9" s="5" t="s">
        <v>64</v>
      </c>
      <c r="C9" s="6" t="s">
        <v>90</v>
      </c>
      <c r="D9" s="9">
        <v>0.32790000000000002</v>
      </c>
      <c r="E9" s="9">
        <v>0.24590000000000001</v>
      </c>
      <c r="F9" s="9">
        <v>0.30740000000000001</v>
      </c>
      <c r="G9" s="9">
        <v>0.28749999999999998</v>
      </c>
      <c r="H9" s="9">
        <v>0.28749999999999998</v>
      </c>
      <c r="I9" s="9">
        <v>0.3342</v>
      </c>
      <c r="J9" s="9">
        <v>0.25619999999999998</v>
      </c>
      <c r="K9" s="9">
        <v>0.28689999999999999</v>
      </c>
      <c r="L9" s="9">
        <v>0.28199999999999997</v>
      </c>
      <c r="M9" s="9">
        <v>0.2263</v>
      </c>
      <c r="N9" s="9">
        <v>0.28360000000000002</v>
      </c>
      <c r="O9" s="9">
        <v>7.8100000000000003E-2</v>
      </c>
      <c r="P9" s="9">
        <v>0.32</v>
      </c>
      <c r="Q9" s="9">
        <v>0.26869999999999999</v>
      </c>
      <c r="R9" s="9">
        <v>0.25619999999999998</v>
      </c>
      <c r="S9" s="10">
        <v>0.31759999999999999</v>
      </c>
    </row>
    <row r="10" spans="1:19" ht="23">
      <c r="A10" s="5" t="s">
        <v>5</v>
      </c>
      <c r="B10" s="5" t="s">
        <v>6</v>
      </c>
      <c r="C10" s="6" t="s">
        <v>92</v>
      </c>
      <c r="D10" s="7">
        <v>117.83475</v>
      </c>
      <c r="E10" s="7">
        <v>128.0812</v>
      </c>
      <c r="F10" s="7">
        <v>128.0812</v>
      </c>
      <c r="G10" s="7">
        <v>473.38830000000002</v>
      </c>
      <c r="H10" s="7">
        <v>473.38830000000002</v>
      </c>
      <c r="I10" s="7">
        <v>707.00850000000003</v>
      </c>
      <c r="J10" s="7">
        <v>133.2045</v>
      </c>
      <c r="K10" s="7">
        <v>412.42160000000001</v>
      </c>
      <c r="L10" s="7">
        <v>532.81799999999998</v>
      </c>
      <c r="M10" s="7">
        <v>512.58119999999997</v>
      </c>
      <c r="N10" s="7">
        <v>327.88799999999998</v>
      </c>
      <c r="O10" s="7">
        <v>358.6275</v>
      </c>
      <c r="P10" s="7">
        <v>57</v>
      </c>
      <c r="Q10" s="7">
        <v>327.88799999999998</v>
      </c>
      <c r="R10" s="7">
        <v>389.36700000000002</v>
      </c>
      <c r="S10" s="8">
        <v>507.20170000000002</v>
      </c>
    </row>
    <row r="11" spans="1:19" ht="23">
      <c r="A11" s="5" t="s">
        <v>7</v>
      </c>
      <c r="B11" s="5" t="s">
        <v>8</v>
      </c>
      <c r="C11" s="6" t="s">
        <v>92</v>
      </c>
      <c r="D11" s="7">
        <v>117.83475</v>
      </c>
      <c r="E11" s="7">
        <v>230.5462</v>
      </c>
      <c r="F11" s="7">
        <v>230.5462</v>
      </c>
      <c r="G11" s="7">
        <v>464.32010000000002</v>
      </c>
      <c r="H11" s="7">
        <v>464.32010000000002</v>
      </c>
      <c r="I11" s="7">
        <v>707.00850000000003</v>
      </c>
      <c r="J11" s="7">
        <v>188.53559999999999</v>
      </c>
      <c r="K11" s="7">
        <v>0</v>
      </c>
      <c r="L11" s="7">
        <v>532.81799999999998</v>
      </c>
      <c r="M11" s="11" t="s">
        <v>437</v>
      </c>
      <c r="N11" s="7">
        <v>327.88799999999998</v>
      </c>
      <c r="O11" s="7">
        <v>358.6275</v>
      </c>
      <c r="P11" s="7">
        <v>57</v>
      </c>
      <c r="Q11" s="7">
        <v>327.88799999999998</v>
      </c>
      <c r="R11" s="7">
        <v>0</v>
      </c>
      <c r="S11" s="8">
        <v>507.20170000000002</v>
      </c>
    </row>
    <row r="12" spans="1:19">
      <c r="A12" s="5" t="s">
        <v>9</v>
      </c>
      <c r="B12" s="5" t="s">
        <v>10</v>
      </c>
      <c r="C12" s="6" t="s">
        <v>92</v>
      </c>
      <c r="D12" s="7">
        <v>117.83475</v>
      </c>
      <c r="E12" s="7">
        <v>128.0812</v>
      </c>
      <c r="F12" s="7">
        <v>128.0812</v>
      </c>
      <c r="G12" s="7">
        <v>464.32010000000002</v>
      </c>
      <c r="H12" s="7">
        <v>464.32010000000002</v>
      </c>
      <c r="I12" s="7">
        <v>707.00850000000003</v>
      </c>
      <c r="J12" s="7">
        <v>188.53559999999999</v>
      </c>
      <c r="K12" s="7">
        <v>210.0532</v>
      </c>
      <c r="L12" s="7">
        <v>532.81799999999998</v>
      </c>
      <c r="M12" s="7">
        <v>512.58119999999997</v>
      </c>
      <c r="N12" s="7">
        <v>327.88799999999998</v>
      </c>
      <c r="O12" s="7">
        <v>358.6275</v>
      </c>
      <c r="P12" s="7">
        <v>57</v>
      </c>
      <c r="Q12" s="7">
        <v>327.88799999999998</v>
      </c>
      <c r="R12" s="7">
        <v>0</v>
      </c>
      <c r="S12" s="8">
        <v>507.20170000000002</v>
      </c>
    </row>
    <row r="13" spans="1:19">
      <c r="A13" s="5" t="s">
        <v>11</v>
      </c>
      <c r="B13" s="5" t="s">
        <v>12</v>
      </c>
      <c r="C13" s="6" t="s">
        <v>92</v>
      </c>
      <c r="D13" s="7">
        <v>0</v>
      </c>
      <c r="E13" s="7">
        <v>128.0812</v>
      </c>
      <c r="F13" s="7">
        <v>128.0812</v>
      </c>
      <c r="G13" s="7">
        <v>844.20910000000003</v>
      </c>
      <c r="H13" s="7">
        <v>844.20910000000003</v>
      </c>
      <c r="I13" s="7">
        <v>707.00850000000003</v>
      </c>
      <c r="J13" s="7">
        <v>412.42160000000001</v>
      </c>
      <c r="K13" s="7">
        <v>768.48749999999995</v>
      </c>
      <c r="L13" s="7">
        <v>532.81799999999998</v>
      </c>
      <c r="M13" s="7">
        <v>0</v>
      </c>
      <c r="N13" s="7">
        <v>327.88799999999998</v>
      </c>
      <c r="O13" s="7">
        <v>358.6275</v>
      </c>
      <c r="P13" s="7">
        <v>129</v>
      </c>
      <c r="Q13" s="7">
        <v>327.88799999999998</v>
      </c>
      <c r="R13" s="7">
        <v>0</v>
      </c>
      <c r="S13" s="8">
        <v>507.20170000000002</v>
      </c>
    </row>
    <row r="14" spans="1:19" ht="23">
      <c r="A14" s="5" t="s">
        <v>13</v>
      </c>
      <c r="B14" s="5" t="s">
        <v>14</v>
      </c>
      <c r="C14" s="6" t="s">
        <v>92</v>
      </c>
      <c r="D14" s="7">
        <v>235.6695</v>
      </c>
      <c r="E14" s="7">
        <v>230.5462</v>
      </c>
      <c r="F14" s="7">
        <v>230.5462</v>
      </c>
      <c r="G14" s="7">
        <v>464.32010000000002</v>
      </c>
      <c r="H14" s="7">
        <v>464.32010000000002</v>
      </c>
      <c r="I14" s="7">
        <v>707.00850000000003</v>
      </c>
      <c r="J14" s="7">
        <v>188.53559999999999</v>
      </c>
      <c r="K14" s="7">
        <v>0</v>
      </c>
      <c r="L14" s="7">
        <v>532.81799999999998</v>
      </c>
      <c r="M14" s="7">
        <v>0</v>
      </c>
      <c r="N14" s="7">
        <v>327.88799999999998</v>
      </c>
      <c r="O14" s="7">
        <v>358.6275</v>
      </c>
      <c r="P14" s="11" t="s">
        <v>511</v>
      </c>
      <c r="Q14" s="7">
        <v>327.88799999999998</v>
      </c>
      <c r="R14" s="7">
        <v>0</v>
      </c>
      <c r="S14" s="8">
        <v>507.20170000000002</v>
      </c>
    </row>
    <row r="15" spans="1:19" ht="23">
      <c r="A15" s="5" t="s">
        <v>15</v>
      </c>
      <c r="B15" s="5" t="s">
        <v>16</v>
      </c>
      <c r="C15" s="6" t="s">
        <v>92</v>
      </c>
      <c r="D15" s="7">
        <v>0</v>
      </c>
      <c r="E15" s="7">
        <v>230.5462</v>
      </c>
      <c r="F15" s="7">
        <v>230.5462</v>
      </c>
      <c r="G15" s="7">
        <v>464.32010000000002</v>
      </c>
      <c r="H15" s="7">
        <v>464.32010000000002</v>
      </c>
      <c r="I15" s="7">
        <v>707.00850000000003</v>
      </c>
      <c r="J15" s="7">
        <v>188.53559999999999</v>
      </c>
      <c r="K15" s="7">
        <v>799.79060000000004</v>
      </c>
      <c r="L15" s="7">
        <v>532.81799999999998</v>
      </c>
      <c r="M15" s="7">
        <v>0</v>
      </c>
      <c r="N15" s="7">
        <v>327.88799999999998</v>
      </c>
      <c r="O15" s="7">
        <v>358.6275</v>
      </c>
      <c r="P15" s="11" t="s">
        <v>511</v>
      </c>
      <c r="Q15" s="7">
        <v>327.88799999999998</v>
      </c>
      <c r="R15" s="7">
        <v>0</v>
      </c>
      <c r="S15" s="8">
        <v>507.20170000000002</v>
      </c>
    </row>
    <row r="16" spans="1:19">
      <c r="A16" s="5" t="s">
        <v>17</v>
      </c>
      <c r="B16" s="5" t="s">
        <v>18</v>
      </c>
      <c r="C16" s="6" t="s">
        <v>92</v>
      </c>
      <c r="D16" s="7">
        <v>117.83475</v>
      </c>
      <c r="E16" s="7">
        <v>128.0812</v>
      </c>
      <c r="F16" s="7">
        <v>128.0812</v>
      </c>
      <c r="G16" s="7">
        <v>473.38830000000002</v>
      </c>
      <c r="H16" s="7">
        <v>473.38830000000002</v>
      </c>
      <c r="I16" s="7">
        <v>707.00850000000003</v>
      </c>
      <c r="J16" s="7">
        <v>188.53559999999999</v>
      </c>
      <c r="K16" s="7">
        <v>251.0393</v>
      </c>
      <c r="L16" s="7">
        <v>532.81799999999998</v>
      </c>
      <c r="M16" s="7">
        <v>512.58119999999997</v>
      </c>
      <c r="N16" s="7">
        <v>327.88799999999998</v>
      </c>
      <c r="O16" s="7">
        <v>358.6275</v>
      </c>
      <c r="P16" s="7">
        <v>57</v>
      </c>
      <c r="Q16" s="7">
        <v>327.88799999999998</v>
      </c>
      <c r="R16" s="7">
        <v>327.88799999999998</v>
      </c>
      <c r="S16" s="8">
        <v>507.20170000000002</v>
      </c>
    </row>
    <row r="17" spans="1:19" ht="23">
      <c r="A17" s="5" t="s">
        <v>19</v>
      </c>
      <c r="B17" s="5" t="s">
        <v>20</v>
      </c>
      <c r="C17" s="6" t="s">
        <v>92</v>
      </c>
      <c r="D17" s="7">
        <v>153.69749999999996</v>
      </c>
      <c r="E17" s="7">
        <v>230.5462</v>
      </c>
      <c r="F17" s="7">
        <v>230.5462</v>
      </c>
      <c r="G17" s="7">
        <v>1127.115</v>
      </c>
      <c r="H17" s="7">
        <v>1127.115</v>
      </c>
      <c r="I17" s="7">
        <v>707.00850000000003</v>
      </c>
      <c r="J17" s="7">
        <v>188.53559999999999</v>
      </c>
      <c r="K17" s="7">
        <v>414.98320000000001</v>
      </c>
      <c r="L17" s="7">
        <v>532.81799999999998</v>
      </c>
      <c r="M17" s="7">
        <v>559.71510000000001</v>
      </c>
      <c r="N17" s="7">
        <v>327.88799999999998</v>
      </c>
      <c r="O17" s="7">
        <v>358.6275</v>
      </c>
      <c r="P17" s="7">
        <v>75</v>
      </c>
      <c r="Q17" s="7">
        <v>327.88799999999998</v>
      </c>
      <c r="R17" s="7">
        <v>0</v>
      </c>
      <c r="S17" s="8">
        <v>507.20170000000002</v>
      </c>
    </row>
    <row r="18" spans="1:19" ht="23">
      <c r="A18" s="5" t="s">
        <v>21</v>
      </c>
      <c r="B18" s="5" t="s">
        <v>22</v>
      </c>
      <c r="C18" s="6" t="s">
        <v>92</v>
      </c>
      <c r="D18" s="7">
        <v>76.848749999999981</v>
      </c>
      <c r="E18" s="7">
        <v>230.5462</v>
      </c>
      <c r="F18" s="7">
        <v>230.5462</v>
      </c>
      <c r="G18" s="7">
        <v>464.32010000000002</v>
      </c>
      <c r="H18" s="7">
        <v>464.32010000000002</v>
      </c>
      <c r="I18" s="7">
        <v>707.00850000000003</v>
      </c>
      <c r="J18" s="7">
        <v>30.7395</v>
      </c>
      <c r="K18" s="7">
        <v>0</v>
      </c>
      <c r="L18" s="7">
        <v>532.81799999999998</v>
      </c>
      <c r="M18" s="7">
        <v>0</v>
      </c>
      <c r="N18" s="7">
        <v>327.88799999999998</v>
      </c>
      <c r="O18" s="7">
        <v>358.6275</v>
      </c>
      <c r="P18" s="7">
        <v>57</v>
      </c>
      <c r="Q18" s="7">
        <v>327.88799999999998</v>
      </c>
      <c r="R18" s="7">
        <v>0</v>
      </c>
      <c r="S18" s="8">
        <v>507.20170000000002</v>
      </c>
    </row>
    <row r="19" spans="1:19" ht="30">
      <c r="A19" s="5" t="s">
        <v>23</v>
      </c>
      <c r="B19" s="5" t="s">
        <v>24</v>
      </c>
      <c r="C19" s="6" t="s">
        <v>89</v>
      </c>
      <c r="D19" s="7">
        <v>0</v>
      </c>
      <c r="E19" s="7">
        <v>222.2978</v>
      </c>
      <c r="F19" s="11" t="s">
        <v>179</v>
      </c>
      <c r="G19" s="7">
        <v>0</v>
      </c>
      <c r="H19" s="7">
        <v>0</v>
      </c>
      <c r="I19" s="11" t="s">
        <v>179</v>
      </c>
      <c r="J19" s="7">
        <v>162.02789999999999</v>
      </c>
      <c r="K19" s="7">
        <v>139.98769999999999</v>
      </c>
      <c r="L19" s="11" t="s">
        <v>397</v>
      </c>
      <c r="M19" s="7">
        <v>99.278300000000002</v>
      </c>
      <c r="N19" s="7">
        <v>234.6448</v>
      </c>
      <c r="O19" s="7">
        <v>0</v>
      </c>
      <c r="P19" s="7">
        <v>104</v>
      </c>
      <c r="Q19" s="7">
        <v>215.1765</v>
      </c>
      <c r="R19" s="7">
        <v>69.993799999999993</v>
      </c>
      <c r="S19" s="12" t="s">
        <v>397</v>
      </c>
    </row>
    <row r="20" spans="1:19" ht="20">
      <c r="A20" s="5" t="s">
        <v>51</v>
      </c>
      <c r="B20" s="5" t="s">
        <v>52</v>
      </c>
      <c r="C20" s="6" t="s">
        <v>89</v>
      </c>
      <c r="D20" s="7">
        <v>0</v>
      </c>
      <c r="E20" s="7">
        <v>0</v>
      </c>
      <c r="F20" s="11" t="s">
        <v>245</v>
      </c>
      <c r="G20" s="7">
        <v>0</v>
      </c>
      <c r="H20" s="7">
        <v>0</v>
      </c>
      <c r="I20" s="7">
        <v>258.21179999999998</v>
      </c>
      <c r="J20" s="7">
        <v>162.02789999999999</v>
      </c>
      <c r="K20" s="7">
        <v>199.99119999999999</v>
      </c>
      <c r="L20" s="7">
        <v>0</v>
      </c>
      <c r="M20" s="11" t="s">
        <v>421</v>
      </c>
      <c r="N20" s="7">
        <v>350.43029999999999</v>
      </c>
      <c r="O20" s="7">
        <v>0</v>
      </c>
      <c r="P20" s="11" t="s">
        <v>518</v>
      </c>
      <c r="Q20" s="7">
        <v>322.7647</v>
      </c>
      <c r="R20" s="7">
        <v>129.84360000000001</v>
      </c>
      <c r="S20" s="8">
        <v>0</v>
      </c>
    </row>
    <row r="21" spans="1:19">
      <c r="A21" s="5" t="s">
        <v>43</v>
      </c>
      <c r="B21" s="5" t="s">
        <v>46</v>
      </c>
      <c r="C21" s="6" t="s">
        <v>89</v>
      </c>
      <c r="D21" s="7">
        <v>0</v>
      </c>
      <c r="E21" s="7">
        <v>81.213800000000006</v>
      </c>
      <c r="F21" s="7">
        <v>215.4941</v>
      </c>
      <c r="G21" s="11" t="s">
        <v>268</v>
      </c>
      <c r="H21" s="11" t="s">
        <v>268</v>
      </c>
      <c r="I21" s="7">
        <v>264.35969999999998</v>
      </c>
      <c r="J21" s="7">
        <v>84.861500000000007</v>
      </c>
      <c r="K21" s="7">
        <v>128.59360000000001</v>
      </c>
      <c r="L21" s="7">
        <v>177.68459999999999</v>
      </c>
      <c r="M21" s="7">
        <v>81.551900000000003</v>
      </c>
      <c r="N21" s="7">
        <v>186.4863</v>
      </c>
      <c r="O21" s="11" t="s">
        <v>182</v>
      </c>
      <c r="P21" s="7">
        <v>53.05</v>
      </c>
      <c r="Q21" s="7">
        <v>194.66300000000001</v>
      </c>
      <c r="R21" s="7">
        <v>75.065899999999999</v>
      </c>
      <c r="S21" s="8">
        <v>181.48599999999999</v>
      </c>
    </row>
    <row r="22" spans="1:19" ht="20">
      <c r="A22" s="5" t="s">
        <v>65</v>
      </c>
      <c r="B22" s="5" t="s">
        <v>56</v>
      </c>
      <c r="C22" s="6" t="s">
        <v>89</v>
      </c>
      <c r="D22" s="7">
        <v>348.38099999999997</v>
      </c>
      <c r="E22" s="7">
        <v>524.18020000000001</v>
      </c>
      <c r="F22" s="7">
        <v>831.08339999999998</v>
      </c>
      <c r="G22" s="11" t="s">
        <v>291</v>
      </c>
      <c r="H22" s="11" t="s">
        <v>291</v>
      </c>
      <c r="I22" s="7">
        <v>1019.5267</v>
      </c>
      <c r="J22" s="7">
        <v>375.483</v>
      </c>
      <c r="K22" s="7">
        <v>860.8904</v>
      </c>
      <c r="L22" s="7">
        <v>1139.0214000000001</v>
      </c>
      <c r="M22" s="7">
        <v>660.56110000000001</v>
      </c>
      <c r="N22" s="7">
        <v>288.9513</v>
      </c>
      <c r="O22" s="7">
        <v>1296.1822</v>
      </c>
      <c r="P22" s="7">
        <v>294.04000000000002</v>
      </c>
      <c r="Q22" s="7">
        <v>266.40899999999999</v>
      </c>
      <c r="R22" s="7">
        <v>433.22199999999998</v>
      </c>
      <c r="S22" s="8">
        <v>41.877400000000002</v>
      </c>
    </row>
    <row r="23" spans="1:19" ht="50">
      <c r="A23" s="5" t="s">
        <v>25</v>
      </c>
      <c r="B23" s="5" t="s">
        <v>26</v>
      </c>
      <c r="C23" s="6" t="s">
        <v>89</v>
      </c>
      <c r="D23" s="7">
        <v>0</v>
      </c>
      <c r="E23" s="11" t="s">
        <v>168</v>
      </c>
      <c r="F23" s="11" t="s">
        <v>185</v>
      </c>
      <c r="G23" s="7">
        <v>1178.3475000000001</v>
      </c>
      <c r="H23" s="7">
        <v>1178.3475000000001</v>
      </c>
      <c r="I23" s="11" t="s">
        <v>185</v>
      </c>
      <c r="J23" s="11" t="s">
        <v>182</v>
      </c>
      <c r="K23" s="7">
        <v>26.128599999999999</v>
      </c>
      <c r="L23" s="11" t="s">
        <v>374</v>
      </c>
      <c r="M23" s="7">
        <v>200.5035</v>
      </c>
      <c r="N23" s="7">
        <v>99.391099999999994</v>
      </c>
      <c r="O23" s="7">
        <v>153.69749999999999</v>
      </c>
      <c r="P23" s="11" t="s">
        <v>530</v>
      </c>
      <c r="Q23" s="7">
        <v>91.695899999999995</v>
      </c>
      <c r="R23" s="7">
        <v>0</v>
      </c>
      <c r="S23" s="12" t="s">
        <v>374</v>
      </c>
    </row>
    <row r="24" spans="1:19" ht="20">
      <c r="A24" s="5" t="s">
        <v>27</v>
      </c>
      <c r="B24" s="5" t="s">
        <v>28</v>
      </c>
      <c r="C24" s="6" t="s">
        <v>89</v>
      </c>
      <c r="D24" s="7">
        <v>9.2218499999999999</v>
      </c>
      <c r="E24" s="7">
        <v>138.84010000000001</v>
      </c>
      <c r="F24" s="7">
        <v>138.84010000000001</v>
      </c>
      <c r="G24" s="7">
        <v>3292.2004000000002</v>
      </c>
      <c r="H24" s="7">
        <v>3292.2004000000002</v>
      </c>
      <c r="I24" s="7">
        <v>0</v>
      </c>
      <c r="J24" s="7">
        <v>123.98260000000001</v>
      </c>
      <c r="K24" s="7">
        <v>68.446600000000004</v>
      </c>
      <c r="L24" s="7">
        <v>216.1807</v>
      </c>
      <c r="M24" s="11" t="s">
        <v>405</v>
      </c>
      <c r="N24" s="7">
        <v>99.391099999999994</v>
      </c>
      <c r="O24" s="7">
        <v>153.69749999999999</v>
      </c>
      <c r="P24" s="7">
        <v>8.9</v>
      </c>
      <c r="Q24" s="7">
        <v>91.695899999999995</v>
      </c>
      <c r="R24" s="7">
        <v>0</v>
      </c>
      <c r="S24" s="8">
        <v>276.23540000000003</v>
      </c>
    </row>
    <row r="25" spans="1:19" ht="23">
      <c r="A25" s="5" t="s">
        <v>29</v>
      </c>
      <c r="B25" s="5" t="s">
        <v>30</v>
      </c>
      <c r="C25" s="6" t="s">
        <v>89</v>
      </c>
      <c r="D25" s="7">
        <v>25.616249999999997</v>
      </c>
      <c r="E25" s="7">
        <v>177.12100000000001</v>
      </c>
      <c r="F25" s="11" t="s">
        <v>174</v>
      </c>
      <c r="G25" s="7">
        <v>10089.728499999999</v>
      </c>
      <c r="H25" s="7">
        <v>10089.728499999999</v>
      </c>
      <c r="I25" s="11" t="s">
        <v>174</v>
      </c>
      <c r="J25" s="7">
        <v>276.65550000000002</v>
      </c>
      <c r="K25" s="7">
        <v>106.0513</v>
      </c>
      <c r="L25" s="7">
        <v>223.25069999999999</v>
      </c>
      <c r="M25" s="11" t="s">
        <v>405</v>
      </c>
      <c r="N25" s="7">
        <v>99.391099999999994</v>
      </c>
      <c r="O25" s="11" t="s">
        <v>477</v>
      </c>
      <c r="P25" s="11" t="s">
        <v>513</v>
      </c>
      <c r="Q25" s="7">
        <v>91.695899999999995</v>
      </c>
      <c r="R25" s="7">
        <v>17.1936</v>
      </c>
      <c r="S25" s="8">
        <v>907.45050000000003</v>
      </c>
    </row>
    <row r="26" spans="1:19" ht="30">
      <c r="A26" s="5" t="s">
        <v>31</v>
      </c>
      <c r="B26" s="5" t="s">
        <v>32</v>
      </c>
      <c r="C26" s="6" t="s">
        <v>89</v>
      </c>
      <c r="D26" s="7">
        <v>0</v>
      </c>
      <c r="E26" s="7">
        <v>1024.6500000000001</v>
      </c>
      <c r="F26" s="7">
        <v>1024.6500000000001</v>
      </c>
      <c r="G26" s="7">
        <v>95856.007500000007</v>
      </c>
      <c r="H26" s="7">
        <v>95856.007500000007</v>
      </c>
      <c r="I26" s="7">
        <v>0</v>
      </c>
      <c r="J26" s="7">
        <v>123.98260000000001</v>
      </c>
      <c r="K26" s="7">
        <v>278.60230000000001</v>
      </c>
      <c r="L26" s="11" t="s">
        <v>374</v>
      </c>
      <c r="M26" s="11" t="s">
        <v>405</v>
      </c>
      <c r="N26" s="7">
        <v>99.391099999999994</v>
      </c>
      <c r="O26" s="7">
        <v>153.69749999999999</v>
      </c>
      <c r="P26" s="7">
        <v>160</v>
      </c>
      <c r="Q26" s="7">
        <v>91.695899999999995</v>
      </c>
      <c r="R26" s="7">
        <v>0</v>
      </c>
      <c r="S26" s="8">
        <v>0</v>
      </c>
    </row>
    <row r="27" spans="1:19" ht="50">
      <c r="A27" s="5" t="s">
        <v>33</v>
      </c>
      <c r="B27" s="5" t="s">
        <v>34</v>
      </c>
      <c r="C27" s="6" t="s">
        <v>89</v>
      </c>
      <c r="D27" s="7">
        <v>0</v>
      </c>
      <c r="E27" s="11" t="s">
        <v>169</v>
      </c>
      <c r="F27" s="7">
        <v>0</v>
      </c>
      <c r="G27" s="7">
        <v>4931.1280999999999</v>
      </c>
      <c r="H27" s="7">
        <v>4931.1280999999999</v>
      </c>
      <c r="I27" s="7">
        <v>0</v>
      </c>
      <c r="J27" s="7">
        <v>123.98260000000001</v>
      </c>
      <c r="K27" s="7">
        <v>152.57040000000001</v>
      </c>
      <c r="L27" s="7">
        <v>0</v>
      </c>
      <c r="M27" s="11" t="s">
        <v>411</v>
      </c>
      <c r="N27" s="7">
        <v>99.391099999999994</v>
      </c>
      <c r="O27" s="7">
        <v>153.69749999999999</v>
      </c>
      <c r="P27" s="11" t="s">
        <v>514</v>
      </c>
      <c r="Q27" s="7">
        <v>91.695899999999995</v>
      </c>
      <c r="R27" s="7">
        <v>0</v>
      </c>
      <c r="S27" s="8">
        <v>0</v>
      </c>
    </row>
    <row r="28" spans="1:19">
      <c r="A28" s="5" t="s">
        <v>35</v>
      </c>
      <c r="B28" s="5" t="s">
        <v>36</v>
      </c>
      <c r="C28" s="6" t="s">
        <v>89</v>
      </c>
      <c r="D28" s="7">
        <v>0</v>
      </c>
      <c r="E28" s="7">
        <v>40.442900000000002</v>
      </c>
      <c r="F28" s="7">
        <v>44.264899999999997</v>
      </c>
      <c r="G28" s="11" t="s">
        <v>292</v>
      </c>
      <c r="H28" s="11" t="s">
        <v>292</v>
      </c>
      <c r="I28" s="11" t="s">
        <v>327</v>
      </c>
      <c r="J28" s="11" t="s">
        <v>347</v>
      </c>
      <c r="K28" s="7">
        <v>0</v>
      </c>
      <c r="L28" s="7">
        <v>0</v>
      </c>
      <c r="M28" s="7">
        <v>41.324100000000001</v>
      </c>
      <c r="N28" s="7">
        <v>63.354100000000003</v>
      </c>
      <c r="O28" s="7">
        <v>0</v>
      </c>
      <c r="P28" s="7">
        <v>63.08</v>
      </c>
      <c r="Q28" s="7">
        <v>29.0078</v>
      </c>
      <c r="R28" s="11" t="s">
        <v>170</v>
      </c>
      <c r="S28" s="8">
        <v>0</v>
      </c>
    </row>
    <row r="29" spans="1:19">
      <c r="A29" s="5" t="s">
        <v>39</v>
      </c>
      <c r="B29" s="5" t="s">
        <v>38</v>
      </c>
      <c r="C29" s="6" t="s">
        <v>89</v>
      </c>
      <c r="D29" s="7">
        <v>25.616249999999997</v>
      </c>
      <c r="E29" s="7">
        <v>66.643199999999993</v>
      </c>
      <c r="F29" s="7">
        <v>54.880299999999998</v>
      </c>
      <c r="G29" s="7">
        <v>25.709700000000002</v>
      </c>
      <c r="H29" s="7">
        <v>25.709700000000002</v>
      </c>
      <c r="I29" s="7">
        <v>57.738999999999997</v>
      </c>
      <c r="J29" s="7">
        <v>145.56180000000001</v>
      </c>
      <c r="K29" s="7">
        <v>32.891300000000001</v>
      </c>
      <c r="L29" s="7">
        <v>0</v>
      </c>
      <c r="M29" s="7">
        <v>51.304200000000002</v>
      </c>
      <c r="N29" s="7">
        <v>64.757900000000006</v>
      </c>
      <c r="O29" s="7">
        <v>101.44029999999999</v>
      </c>
      <c r="P29" s="7">
        <v>27.81</v>
      </c>
      <c r="Q29" s="7">
        <v>59.511699999999998</v>
      </c>
      <c r="R29" s="11" t="s">
        <v>170</v>
      </c>
      <c r="S29" s="8">
        <v>297.82479999999998</v>
      </c>
    </row>
    <row r="30" spans="1:19">
      <c r="A30" s="5" t="s">
        <v>41</v>
      </c>
      <c r="B30" s="5" t="s">
        <v>40</v>
      </c>
      <c r="C30" s="6" t="s">
        <v>89</v>
      </c>
      <c r="D30" s="7">
        <v>184.43699999999998</v>
      </c>
      <c r="E30" s="7">
        <v>145.80770000000001</v>
      </c>
      <c r="F30" s="7">
        <v>142.89769999999999</v>
      </c>
      <c r="G30" s="7">
        <v>76.643000000000001</v>
      </c>
      <c r="H30" s="7">
        <v>76.643000000000001</v>
      </c>
      <c r="I30" s="7">
        <v>148.4718</v>
      </c>
      <c r="J30" s="7">
        <v>189.93940000000001</v>
      </c>
      <c r="K30" s="7">
        <v>298.25510000000003</v>
      </c>
      <c r="L30" s="7">
        <v>0</v>
      </c>
      <c r="M30" s="7">
        <v>166.25970000000001</v>
      </c>
      <c r="N30" s="7">
        <v>233.62020000000001</v>
      </c>
      <c r="O30" s="11" t="s">
        <v>182</v>
      </c>
      <c r="P30" s="7">
        <v>71</v>
      </c>
      <c r="Q30" s="7">
        <v>215.1765</v>
      </c>
      <c r="R30" s="7">
        <v>94.339500000000001</v>
      </c>
      <c r="S30" s="8">
        <v>146.238</v>
      </c>
    </row>
    <row r="31" spans="1:19">
      <c r="A31" s="5" t="s">
        <v>57</v>
      </c>
      <c r="B31" s="5" t="s">
        <v>42</v>
      </c>
      <c r="C31" s="6" t="s">
        <v>89</v>
      </c>
      <c r="D31" s="7">
        <v>30.7395</v>
      </c>
      <c r="E31" s="7">
        <v>25.728999999999999</v>
      </c>
      <c r="F31" s="7">
        <v>25.728999999999999</v>
      </c>
      <c r="G31" s="7">
        <v>3526.8453</v>
      </c>
      <c r="H31" s="7">
        <v>3526.8453</v>
      </c>
      <c r="I31" s="7">
        <v>57.738999999999997</v>
      </c>
      <c r="J31" s="7">
        <v>204.32550000000001</v>
      </c>
      <c r="K31" s="7">
        <v>208.43430000000001</v>
      </c>
      <c r="L31" s="7">
        <v>0</v>
      </c>
      <c r="M31" s="7">
        <v>203.21879999999999</v>
      </c>
      <c r="N31" s="7">
        <v>0</v>
      </c>
      <c r="O31" s="7">
        <v>78.897999999999996</v>
      </c>
      <c r="P31" s="7">
        <v>71.319999999999993</v>
      </c>
      <c r="Q31" s="7">
        <v>81.971999999999994</v>
      </c>
      <c r="R31" s="7">
        <v>21.517600000000002</v>
      </c>
      <c r="S31" s="12" t="s">
        <v>553</v>
      </c>
    </row>
    <row r="32" spans="1:19">
      <c r="A32" s="5" t="s">
        <v>47</v>
      </c>
      <c r="B32" s="5" t="s">
        <v>48</v>
      </c>
      <c r="C32" s="6" t="s">
        <v>91</v>
      </c>
      <c r="D32" s="7">
        <v>28.690199999999997</v>
      </c>
      <c r="E32" s="7">
        <v>745.9452</v>
      </c>
      <c r="F32" s="7">
        <v>1864.2072000000001</v>
      </c>
      <c r="G32" s="7">
        <v>1592.7773999999999</v>
      </c>
      <c r="H32" s="7">
        <v>1592.7773999999999</v>
      </c>
      <c r="I32" s="7">
        <v>1803.384</v>
      </c>
      <c r="J32" s="7">
        <v>27.460599999999999</v>
      </c>
      <c r="K32" s="7">
        <v>815.41650000000004</v>
      </c>
      <c r="L32" s="7">
        <v>0</v>
      </c>
      <c r="M32" s="7">
        <v>849.9067</v>
      </c>
      <c r="N32" s="7">
        <v>8.2791999999999994</v>
      </c>
      <c r="O32" s="7">
        <v>78.897999999999996</v>
      </c>
      <c r="P32" s="7">
        <v>47.88</v>
      </c>
      <c r="Q32" s="7">
        <v>13.832800000000001</v>
      </c>
      <c r="R32" s="7">
        <v>22.3169</v>
      </c>
      <c r="S32" s="8">
        <v>523.70889999999997</v>
      </c>
    </row>
    <row r="33" spans="1:19" ht="13" thickBot="1">
      <c r="A33" s="5" t="s">
        <v>49</v>
      </c>
      <c r="B33" s="5" t="s">
        <v>50</v>
      </c>
      <c r="C33" s="13" t="s">
        <v>91</v>
      </c>
      <c r="D33" s="14">
        <v>0</v>
      </c>
      <c r="E33" s="14">
        <v>0</v>
      </c>
      <c r="F33" s="14">
        <v>0</v>
      </c>
      <c r="G33" s="15" t="s">
        <v>197</v>
      </c>
      <c r="H33" s="15" t="s">
        <v>197</v>
      </c>
      <c r="I33" s="14">
        <v>0</v>
      </c>
      <c r="J33" s="14">
        <v>0</v>
      </c>
      <c r="K33" s="14">
        <v>420.80329999999998</v>
      </c>
      <c r="L33" s="14">
        <v>0</v>
      </c>
      <c r="M33" s="15" t="s">
        <v>358</v>
      </c>
      <c r="N33" s="14">
        <v>0</v>
      </c>
      <c r="O33" s="15" t="s">
        <v>182</v>
      </c>
      <c r="P33" s="14">
        <v>53.05</v>
      </c>
      <c r="Q33" s="14">
        <v>0</v>
      </c>
      <c r="R33" s="14">
        <v>75.065899999999999</v>
      </c>
      <c r="S33" s="16">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31"/>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2" width="15.6328125" style="1" customWidth="1"/>
    <col min="13" max="16384" width="9.1796875" style="1"/>
  </cols>
  <sheetData>
    <row r="1" spans="1:12">
      <c r="B1" s="3"/>
      <c r="C1" s="3"/>
      <c r="D1" s="3"/>
      <c r="E1" s="3"/>
      <c r="F1" s="3"/>
      <c r="G1" s="3"/>
      <c r="H1" s="3"/>
      <c r="I1" s="3"/>
      <c r="J1" s="3"/>
      <c r="K1" s="3"/>
      <c r="L1" s="3"/>
    </row>
    <row r="2" spans="1:12" ht="20">
      <c r="A2" s="3"/>
      <c r="B2" s="3"/>
      <c r="C2" s="2" t="s">
        <v>115</v>
      </c>
      <c r="D2" s="3"/>
      <c r="E2" s="3"/>
      <c r="F2" s="3"/>
      <c r="G2" s="3"/>
      <c r="H2" s="3"/>
      <c r="I2" s="3"/>
      <c r="J2" s="3"/>
      <c r="K2" s="3"/>
      <c r="L2" s="3"/>
    </row>
    <row r="3" spans="1:12" ht="13" thickBot="1">
      <c r="A3" s="3"/>
      <c r="B3" s="3"/>
      <c r="C3" s="3"/>
      <c r="D3" s="3"/>
      <c r="E3" s="3"/>
      <c r="F3" s="3"/>
      <c r="G3" s="3"/>
      <c r="H3" s="3"/>
      <c r="I3" s="3"/>
      <c r="J3" s="3"/>
      <c r="K3" s="3"/>
      <c r="L3" s="4" t="str">
        <f>"Offers: "&amp; COUNTA($C$4:$L$4)</f>
        <v>Offers: 9</v>
      </c>
    </row>
    <row r="4" spans="1:12" ht="13">
      <c r="A4" s="21"/>
      <c r="B4" s="21"/>
      <c r="C4" s="22"/>
      <c r="D4" s="23" t="s">
        <v>129</v>
      </c>
      <c r="E4" s="23" t="s">
        <v>165</v>
      </c>
      <c r="F4" s="23" t="s">
        <v>353</v>
      </c>
      <c r="G4" s="23" t="s">
        <v>402</v>
      </c>
      <c r="H4" s="23" t="s">
        <v>449</v>
      </c>
      <c r="I4" s="23" t="s">
        <v>461</v>
      </c>
      <c r="J4" s="23" t="s">
        <v>482</v>
      </c>
      <c r="K4" s="23" t="s">
        <v>531</v>
      </c>
      <c r="L4" s="24" t="s">
        <v>534</v>
      </c>
    </row>
    <row r="5" spans="1:12">
      <c r="A5" s="21"/>
      <c r="B5" s="21"/>
      <c r="C5" s="25"/>
      <c r="D5" s="26" t="s">
        <v>163</v>
      </c>
      <c r="E5" s="26" t="s">
        <v>246</v>
      </c>
      <c r="F5" s="26" t="s">
        <v>163</v>
      </c>
      <c r="G5" s="26" t="s">
        <v>163</v>
      </c>
      <c r="H5" s="26" t="s">
        <v>163</v>
      </c>
      <c r="I5" s="26" t="s">
        <v>163</v>
      </c>
      <c r="J5" s="26" t="s">
        <v>163</v>
      </c>
      <c r="K5" s="26" t="s">
        <v>163</v>
      </c>
      <c r="L5" s="27" t="s">
        <v>163</v>
      </c>
    </row>
    <row r="6" spans="1:12" ht="21.5">
      <c r="A6" s="17" t="s">
        <v>93</v>
      </c>
      <c r="B6" s="17" t="s">
        <v>94</v>
      </c>
      <c r="C6" s="18" t="s">
        <v>88</v>
      </c>
      <c r="D6" s="19" t="s">
        <v>164</v>
      </c>
      <c r="E6" s="19" t="s">
        <v>247</v>
      </c>
      <c r="F6" s="19" t="s">
        <v>368</v>
      </c>
      <c r="G6" s="19" t="s">
        <v>448</v>
      </c>
      <c r="H6" s="19" t="s">
        <v>454</v>
      </c>
      <c r="I6" s="19" t="s">
        <v>481</v>
      </c>
      <c r="J6" s="19" t="s">
        <v>495</v>
      </c>
      <c r="K6" s="19" t="s">
        <v>481</v>
      </c>
      <c r="L6" s="20" t="s">
        <v>247</v>
      </c>
    </row>
    <row r="7" spans="1:12" ht="34.5">
      <c r="A7" s="5" t="s">
        <v>1</v>
      </c>
      <c r="B7" s="5" t="s">
        <v>2</v>
      </c>
      <c r="C7" s="6" t="s">
        <v>89</v>
      </c>
      <c r="D7" s="7">
        <v>20480.28255</v>
      </c>
      <c r="E7" s="7">
        <v>7466.5389999999998</v>
      </c>
      <c r="F7" s="7">
        <v>11852.182000000001</v>
      </c>
      <c r="G7" s="7">
        <v>10433.9676</v>
      </c>
      <c r="H7" s="7">
        <v>14692.3675</v>
      </c>
      <c r="I7" s="7">
        <v>4474.7843000000003</v>
      </c>
      <c r="J7" s="7">
        <v>7989.9470000000001</v>
      </c>
      <c r="K7" s="7">
        <v>3581.7528000000002</v>
      </c>
      <c r="L7" s="8">
        <v>8255.8875000000007</v>
      </c>
    </row>
    <row r="8" spans="1:12">
      <c r="A8" s="5" t="s">
        <v>3</v>
      </c>
      <c r="B8" s="5" t="s">
        <v>4</v>
      </c>
      <c r="C8" s="6" t="s">
        <v>90</v>
      </c>
      <c r="D8" s="9">
        <v>3.0700000000000002E-2</v>
      </c>
      <c r="E8" s="9">
        <v>3.3300000000000003E-2</v>
      </c>
      <c r="F8" s="9">
        <v>5.1200000000000002E-2</v>
      </c>
      <c r="G8" s="9">
        <v>0.1004</v>
      </c>
      <c r="H8" s="9">
        <v>0.1164</v>
      </c>
      <c r="I8" s="9">
        <v>4.0399999999999998E-2</v>
      </c>
      <c r="J8" s="9">
        <v>5.6399999999999999E-2</v>
      </c>
      <c r="K8" s="9">
        <v>3.8199999999999998E-2</v>
      </c>
      <c r="L8" s="10">
        <v>2.0500000000000001E-2</v>
      </c>
    </row>
    <row r="9" spans="1:12">
      <c r="A9" s="5" t="s">
        <v>63</v>
      </c>
      <c r="B9" s="5" t="s">
        <v>64</v>
      </c>
      <c r="C9" s="6" t="s">
        <v>90</v>
      </c>
      <c r="D9" s="9">
        <v>0.30740000000000001</v>
      </c>
      <c r="E9" s="9">
        <v>0.28689999999999999</v>
      </c>
      <c r="F9" s="9">
        <v>0.28689999999999999</v>
      </c>
      <c r="G9" s="9">
        <v>0.36890000000000001</v>
      </c>
      <c r="H9" s="9">
        <v>0.36780000000000002</v>
      </c>
      <c r="I9" s="9">
        <v>0.32019999999999998</v>
      </c>
      <c r="J9" s="9">
        <v>0.36780000000000002</v>
      </c>
      <c r="K9" s="9">
        <v>0.3034</v>
      </c>
      <c r="L9" s="10">
        <v>0.29709999999999998</v>
      </c>
    </row>
    <row r="10" spans="1:12" ht="23">
      <c r="A10" s="5" t="s">
        <v>5</v>
      </c>
      <c r="B10" s="5" t="s">
        <v>6</v>
      </c>
      <c r="C10" s="6" t="s">
        <v>92</v>
      </c>
      <c r="D10" s="7">
        <v>117.83475</v>
      </c>
      <c r="E10" s="7">
        <v>128.0812</v>
      </c>
      <c r="F10" s="7">
        <v>412.42160000000001</v>
      </c>
      <c r="G10" s="7">
        <v>512.58119999999997</v>
      </c>
      <c r="H10" s="7">
        <v>589.17380000000003</v>
      </c>
      <c r="I10" s="7">
        <v>327.88799999999998</v>
      </c>
      <c r="J10" s="7">
        <v>666.02250000000004</v>
      </c>
      <c r="K10" s="7">
        <v>327.88799999999998</v>
      </c>
      <c r="L10" s="8">
        <v>389.36700000000002</v>
      </c>
    </row>
    <row r="11" spans="1:12" ht="23">
      <c r="A11" s="5" t="s">
        <v>7</v>
      </c>
      <c r="B11" s="5" t="s">
        <v>8</v>
      </c>
      <c r="C11" s="6" t="s">
        <v>92</v>
      </c>
      <c r="D11" s="7">
        <v>117.83475</v>
      </c>
      <c r="E11" s="7">
        <v>230.5462</v>
      </c>
      <c r="F11" s="7">
        <v>0</v>
      </c>
      <c r="G11" s="7">
        <v>0</v>
      </c>
      <c r="H11" s="7">
        <v>589.17380000000003</v>
      </c>
      <c r="I11" s="7">
        <v>327.88799999999998</v>
      </c>
      <c r="J11" s="7">
        <v>666.02250000000004</v>
      </c>
      <c r="K11" s="7">
        <v>327.88799999999998</v>
      </c>
      <c r="L11" s="8">
        <v>0</v>
      </c>
    </row>
    <row r="12" spans="1:12">
      <c r="A12" s="5" t="s">
        <v>9</v>
      </c>
      <c r="B12" s="5" t="s">
        <v>10</v>
      </c>
      <c r="C12" s="6" t="s">
        <v>92</v>
      </c>
      <c r="D12" s="7">
        <v>0</v>
      </c>
      <c r="E12" s="7">
        <v>128.0812</v>
      </c>
      <c r="F12" s="7">
        <v>210.0532</v>
      </c>
      <c r="G12" s="7">
        <v>512.58119999999997</v>
      </c>
      <c r="H12" s="7">
        <v>589.17380000000003</v>
      </c>
      <c r="I12" s="7">
        <v>327.88799999999998</v>
      </c>
      <c r="J12" s="7">
        <v>666.02250000000004</v>
      </c>
      <c r="K12" s="7">
        <v>327.88799999999998</v>
      </c>
      <c r="L12" s="8">
        <v>0</v>
      </c>
    </row>
    <row r="13" spans="1:12">
      <c r="A13" s="5" t="s">
        <v>11</v>
      </c>
      <c r="B13" s="5" t="s">
        <v>12</v>
      </c>
      <c r="C13" s="6" t="s">
        <v>92</v>
      </c>
      <c r="D13" s="7">
        <v>276.65549999999996</v>
      </c>
      <c r="E13" s="7">
        <v>128.0812</v>
      </c>
      <c r="F13" s="7">
        <v>768.48749999999995</v>
      </c>
      <c r="G13" s="7">
        <v>0</v>
      </c>
      <c r="H13" s="7">
        <v>589.17380000000003</v>
      </c>
      <c r="I13" s="7">
        <v>327.88799999999998</v>
      </c>
      <c r="J13" s="7">
        <v>666.02250000000004</v>
      </c>
      <c r="K13" s="7">
        <v>327.88799999999998</v>
      </c>
      <c r="L13" s="8">
        <v>0</v>
      </c>
    </row>
    <row r="14" spans="1:12" ht="30">
      <c r="A14" s="5" t="s">
        <v>13</v>
      </c>
      <c r="B14" s="5" t="s">
        <v>14</v>
      </c>
      <c r="C14" s="6" t="s">
        <v>92</v>
      </c>
      <c r="D14" s="7">
        <v>0</v>
      </c>
      <c r="E14" s="7">
        <v>230.5462</v>
      </c>
      <c r="F14" s="7">
        <v>0</v>
      </c>
      <c r="G14" s="7">
        <v>0</v>
      </c>
      <c r="H14" s="11" t="s">
        <v>451</v>
      </c>
      <c r="I14" s="7">
        <v>327.88799999999998</v>
      </c>
      <c r="J14" s="7">
        <v>666.02250000000004</v>
      </c>
      <c r="K14" s="7">
        <v>327.88799999999998</v>
      </c>
      <c r="L14" s="8">
        <v>0</v>
      </c>
    </row>
    <row r="15" spans="1:12" ht="23">
      <c r="A15" s="5" t="s">
        <v>15</v>
      </c>
      <c r="B15" s="5" t="s">
        <v>16</v>
      </c>
      <c r="C15" s="6" t="s">
        <v>92</v>
      </c>
      <c r="D15" s="7">
        <v>117.83475</v>
      </c>
      <c r="E15" s="7">
        <v>230.5462</v>
      </c>
      <c r="F15" s="7">
        <v>799.79060000000004</v>
      </c>
      <c r="G15" s="7">
        <v>0</v>
      </c>
      <c r="H15" s="7">
        <v>589.17380000000003</v>
      </c>
      <c r="I15" s="7">
        <v>327.88799999999998</v>
      </c>
      <c r="J15" s="7">
        <v>666.02250000000004</v>
      </c>
      <c r="K15" s="7">
        <v>327.88799999999998</v>
      </c>
      <c r="L15" s="8">
        <v>0</v>
      </c>
    </row>
    <row r="16" spans="1:12">
      <c r="A16" s="5" t="s">
        <v>17</v>
      </c>
      <c r="B16" s="5" t="s">
        <v>18</v>
      </c>
      <c r="C16" s="6" t="s">
        <v>92</v>
      </c>
      <c r="D16" s="7">
        <v>230.54624999999999</v>
      </c>
      <c r="E16" s="7">
        <v>128.0812</v>
      </c>
      <c r="F16" s="7">
        <v>251.0393</v>
      </c>
      <c r="G16" s="7">
        <v>512.58119999999997</v>
      </c>
      <c r="H16" s="7">
        <v>155.5419</v>
      </c>
      <c r="I16" s="7">
        <v>327.88799999999998</v>
      </c>
      <c r="J16" s="7">
        <v>666.02250000000004</v>
      </c>
      <c r="K16" s="7">
        <v>327.88799999999998</v>
      </c>
      <c r="L16" s="8">
        <v>327.88799999999998</v>
      </c>
    </row>
    <row r="17" spans="1:12" ht="23">
      <c r="A17" s="5" t="s">
        <v>19</v>
      </c>
      <c r="B17" s="5" t="s">
        <v>20</v>
      </c>
      <c r="C17" s="6" t="s">
        <v>92</v>
      </c>
      <c r="D17" s="7">
        <v>76.848749999999981</v>
      </c>
      <c r="E17" s="7">
        <v>230.5462</v>
      </c>
      <c r="F17" s="7">
        <v>414.98320000000001</v>
      </c>
      <c r="G17" s="7">
        <v>559.71510000000001</v>
      </c>
      <c r="H17" s="7">
        <v>1001.5954</v>
      </c>
      <c r="I17" s="7">
        <v>327.88799999999998</v>
      </c>
      <c r="J17" s="7">
        <v>666.02250000000004</v>
      </c>
      <c r="K17" s="7">
        <v>327.88799999999998</v>
      </c>
      <c r="L17" s="8">
        <v>0</v>
      </c>
    </row>
    <row r="18" spans="1:12" ht="23">
      <c r="A18" s="5" t="s">
        <v>21</v>
      </c>
      <c r="B18" s="5" t="s">
        <v>22</v>
      </c>
      <c r="C18" s="6" t="s">
        <v>92</v>
      </c>
      <c r="D18" s="7">
        <v>0</v>
      </c>
      <c r="E18" s="7">
        <v>230.5462</v>
      </c>
      <c r="F18" s="7">
        <v>0</v>
      </c>
      <c r="G18" s="7">
        <v>0</v>
      </c>
      <c r="H18" s="7">
        <v>589.17380000000003</v>
      </c>
      <c r="I18" s="7">
        <v>327.88799999999998</v>
      </c>
      <c r="J18" s="7">
        <v>666.02250000000004</v>
      </c>
      <c r="K18" s="7">
        <v>327.88799999999998</v>
      </c>
      <c r="L18" s="8">
        <v>0</v>
      </c>
    </row>
    <row r="19" spans="1:12">
      <c r="A19" s="5" t="s">
        <v>23</v>
      </c>
      <c r="B19" s="5" t="s">
        <v>58</v>
      </c>
      <c r="C19" s="6" t="s">
        <v>89</v>
      </c>
      <c r="D19" s="7">
        <v>358.6275</v>
      </c>
      <c r="E19" s="7">
        <v>328.98439999999999</v>
      </c>
      <c r="F19" s="7">
        <v>0</v>
      </c>
      <c r="G19" s="7">
        <v>1284.0197000000001</v>
      </c>
      <c r="H19" s="7">
        <v>1038.6504</v>
      </c>
      <c r="I19" s="7">
        <v>307.00560000000002</v>
      </c>
      <c r="J19" s="7">
        <v>492.41609999999997</v>
      </c>
      <c r="K19" s="7">
        <v>322.7647</v>
      </c>
      <c r="L19" s="12" t="s">
        <v>170</v>
      </c>
    </row>
    <row r="20" spans="1:12">
      <c r="A20" s="5" t="s">
        <v>51</v>
      </c>
      <c r="B20" s="5" t="s">
        <v>59</v>
      </c>
      <c r="C20" s="6" t="s">
        <v>89</v>
      </c>
      <c r="D20" s="7">
        <v>461.09249999999997</v>
      </c>
      <c r="E20" s="7">
        <v>1952.7472</v>
      </c>
      <c r="F20" s="7">
        <v>0</v>
      </c>
      <c r="G20" s="7">
        <v>1364.1369999999999</v>
      </c>
      <c r="H20" s="11" t="s">
        <v>455</v>
      </c>
      <c r="I20" s="7">
        <v>674.63980000000004</v>
      </c>
      <c r="J20" s="7">
        <v>1549.6192000000001</v>
      </c>
      <c r="K20" s="7">
        <v>547.63440000000003</v>
      </c>
      <c r="L20" s="8">
        <v>318.52269999999999</v>
      </c>
    </row>
    <row r="21" spans="1:12">
      <c r="A21" s="5" t="s">
        <v>43</v>
      </c>
      <c r="B21" s="5" t="s">
        <v>46</v>
      </c>
      <c r="C21" s="6" t="s">
        <v>89</v>
      </c>
      <c r="D21" s="7">
        <v>353.50424999999996</v>
      </c>
      <c r="E21" s="7">
        <v>247.4427</v>
      </c>
      <c r="F21" s="7">
        <v>142.87719999999999</v>
      </c>
      <c r="G21" s="7">
        <v>108.81780000000001</v>
      </c>
      <c r="H21" s="7">
        <v>2330.0446000000002</v>
      </c>
      <c r="I21" s="7">
        <v>186.4863</v>
      </c>
      <c r="J21" s="7">
        <v>249.92240000000001</v>
      </c>
      <c r="K21" s="7">
        <v>172.1412</v>
      </c>
      <c r="L21" s="8">
        <v>239.39920000000001</v>
      </c>
    </row>
    <row r="22" spans="1:12">
      <c r="A22" s="5" t="s">
        <v>45</v>
      </c>
      <c r="B22" s="5" t="s">
        <v>56</v>
      </c>
      <c r="C22" s="6" t="s">
        <v>89</v>
      </c>
      <c r="D22" s="7">
        <v>666.02249999999992</v>
      </c>
      <c r="E22" s="7">
        <v>2688.5790999999999</v>
      </c>
      <c r="F22" s="7">
        <v>6157.2637000000004</v>
      </c>
      <c r="G22" s="7">
        <v>336.8229</v>
      </c>
      <c r="H22" s="7">
        <v>2804.0162</v>
      </c>
      <c r="I22" s="7">
        <v>288.9513</v>
      </c>
      <c r="J22" s="7">
        <v>1897.8875</v>
      </c>
      <c r="K22" s="7">
        <v>266.40899999999999</v>
      </c>
      <c r="L22" s="8">
        <v>2566.4409000000001</v>
      </c>
    </row>
    <row r="23" spans="1:12">
      <c r="A23" s="5" t="s">
        <v>25</v>
      </c>
      <c r="B23" s="5" t="s">
        <v>26</v>
      </c>
      <c r="C23" s="6" t="s">
        <v>89</v>
      </c>
      <c r="D23" s="7">
        <v>0</v>
      </c>
      <c r="E23" s="11" t="s">
        <v>168</v>
      </c>
      <c r="F23" s="7">
        <v>26.128599999999999</v>
      </c>
      <c r="G23" s="11" t="s">
        <v>434</v>
      </c>
      <c r="H23" s="7">
        <v>275.34390000000002</v>
      </c>
      <c r="I23" s="7">
        <v>99.391099999999994</v>
      </c>
      <c r="J23" s="7">
        <v>11.7835</v>
      </c>
      <c r="K23" s="7">
        <v>91.695899999999995</v>
      </c>
      <c r="L23" s="8">
        <v>0</v>
      </c>
    </row>
    <row r="24" spans="1:12">
      <c r="A24" s="5" t="s">
        <v>27</v>
      </c>
      <c r="B24" s="5" t="s">
        <v>28</v>
      </c>
      <c r="C24" s="6" t="s">
        <v>89</v>
      </c>
      <c r="D24" s="7">
        <v>9.2218499999999999</v>
      </c>
      <c r="E24" s="7">
        <v>138.84010000000001</v>
      </c>
      <c r="F24" s="7">
        <v>68.446600000000004</v>
      </c>
      <c r="G24" s="7">
        <v>200.5035</v>
      </c>
      <c r="H24" s="7">
        <v>394.77719999999999</v>
      </c>
      <c r="I24" s="7">
        <v>99.391099999999994</v>
      </c>
      <c r="J24" s="7">
        <v>11.7835</v>
      </c>
      <c r="K24" s="7">
        <v>91.695899999999995</v>
      </c>
      <c r="L24" s="8">
        <v>0</v>
      </c>
    </row>
    <row r="25" spans="1:12" ht="23">
      <c r="A25" s="5" t="s">
        <v>29</v>
      </c>
      <c r="B25" s="5" t="s">
        <v>30</v>
      </c>
      <c r="C25" s="6" t="s">
        <v>89</v>
      </c>
      <c r="D25" s="7">
        <v>25.616249999999997</v>
      </c>
      <c r="E25" s="7">
        <v>177.12100000000001</v>
      </c>
      <c r="F25" s="7">
        <v>106.0513</v>
      </c>
      <c r="G25" s="11" t="s">
        <v>405</v>
      </c>
      <c r="H25" s="7">
        <v>333.23669999999998</v>
      </c>
      <c r="I25" s="7">
        <v>99.391099999999994</v>
      </c>
      <c r="J25" s="7">
        <v>4134.4627</v>
      </c>
      <c r="K25" s="7">
        <v>91.695899999999995</v>
      </c>
      <c r="L25" s="8">
        <v>17.1936</v>
      </c>
    </row>
    <row r="26" spans="1:12" ht="20">
      <c r="A26" s="5" t="s">
        <v>31</v>
      </c>
      <c r="B26" s="5" t="s">
        <v>32</v>
      </c>
      <c r="C26" s="6" t="s">
        <v>89</v>
      </c>
      <c r="D26" s="7">
        <v>0</v>
      </c>
      <c r="E26" s="7">
        <v>1024.6500000000001</v>
      </c>
      <c r="F26" s="7">
        <v>278.60230000000001</v>
      </c>
      <c r="G26" s="11" t="s">
        <v>405</v>
      </c>
      <c r="H26" s="7">
        <v>333.23669999999998</v>
      </c>
      <c r="I26" s="7">
        <v>99.391099999999994</v>
      </c>
      <c r="J26" s="7">
        <v>4201.0649999999996</v>
      </c>
      <c r="K26" s="7">
        <v>91.695899999999995</v>
      </c>
      <c r="L26" s="8">
        <v>0</v>
      </c>
    </row>
    <row r="27" spans="1:12" ht="50">
      <c r="A27" s="5" t="s">
        <v>33</v>
      </c>
      <c r="B27" s="5" t="s">
        <v>34</v>
      </c>
      <c r="C27" s="6" t="s">
        <v>89</v>
      </c>
      <c r="D27" s="7">
        <v>0</v>
      </c>
      <c r="E27" s="11" t="s">
        <v>169</v>
      </c>
      <c r="F27" s="7">
        <v>152.57040000000001</v>
      </c>
      <c r="G27" s="11" t="s">
        <v>411</v>
      </c>
      <c r="H27" s="11" t="s">
        <v>452</v>
      </c>
      <c r="I27" s="7">
        <v>99.391099999999994</v>
      </c>
      <c r="J27" s="7">
        <v>2561.625</v>
      </c>
      <c r="K27" s="7">
        <v>91.695899999999995</v>
      </c>
      <c r="L27" s="8">
        <v>0</v>
      </c>
    </row>
    <row r="28" spans="1:12" ht="20">
      <c r="A28" s="5" t="s">
        <v>60</v>
      </c>
      <c r="B28" s="5" t="s">
        <v>38</v>
      </c>
      <c r="C28" s="6" t="s">
        <v>89</v>
      </c>
      <c r="D28" s="7">
        <v>25.616249999999997</v>
      </c>
      <c r="E28" s="7">
        <v>0</v>
      </c>
      <c r="F28" s="7">
        <v>32.891300000000001</v>
      </c>
      <c r="G28" s="7">
        <v>20.923400000000001</v>
      </c>
      <c r="H28" s="11" t="s">
        <v>456</v>
      </c>
      <c r="I28" s="7">
        <v>64.757900000000006</v>
      </c>
      <c r="J28" s="7">
        <v>232.93369999999999</v>
      </c>
      <c r="K28" s="7">
        <v>59.511699999999998</v>
      </c>
      <c r="L28" s="12" t="s">
        <v>197</v>
      </c>
    </row>
    <row r="29" spans="1:12">
      <c r="A29" s="5" t="s">
        <v>61</v>
      </c>
      <c r="B29" s="5" t="s">
        <v>42</v>
      </c>
      <c r="C29" s="6" t="s">
        <v>89</v>
      </c>
      <c r="D29" s="7">
        <v>30.7395</v>
      </c>
      <c r="E29" s="7">
        <v>25.728999999999999</v>
      </c>
      <c r="F29" s="7">
        <v>298.25510000000003</v>
      </c>
      <c r="G29" s="11" t="s">
        <v>435</v>
      </c>
      <c r="H29" s="7">
        <v>125.27370000000001</v>
      </c>
      <c r="I29" s="7">
        <v>233.62020000000001</v>
      </c>
      <c r="J29" s="7">
        <v>367.12180000000001</v>
      </c>
      <c r="K29" s="7">
        <v>215.1765</v>
      </c>
      <c r="L29" s="8">
        <v>21.517600000000002</v>
      </c>
    </row>
    <row r="30" spans="1:12">
      <c r="A30" s="5" t="s">
        <v>62</v>
      </c>
      <c r="B30" s="5" t="s">
        <v>48</v>
      </c>
      <c r="C30" s="6" t="s">
        <v>91</v>
      </c>
      <c r="D30" s="7">
        <v>28.690199999999997</v>
      </c>
      <c r="E30" s="7">
        <v>745.9452</v>
      </c>
      <c r="F30" s="7">
        <v>815.41650000000004</v>
      </c>
      <c r="G30" s="7">
        <v>2087.6936000000001</v>
      </c>
      <c r="H30" s="7">
        <v>2939.9769999999999</v>
      </c>
      <c r="I30" s="7">
        <v>17.029699999999998</v>
      </c>
      <c r="J30" s="7">
        <v>2780.4493000000002</v>
      </c>
      <c r="K30" s="7">
        <v>13.832800000000001</v>
      </c>
      <c r="L30" s="8">
        <v>22.3169</v>
      </c>
    </row>
    <row r="31" spans="1:12" ht="20.5" thickBot="1">
      <c r="A31" s="5" t="s">
        <v>37</v>
      </c>
      <c r="B31" s="5" t="s">
        <v>50</v>
      </c>
      <c r="C31" s="13" t="s">
        <v>91</v>
      </c>
      <c r="D31" s="14">
        <v>0</v>
      </c>
      <c r="E31" s="14">
        <v>0</v>
      </c>
      <c r="F31" s="14">
        <v>420.80329999999998</v>
      </c>
      <c r="G31" s="14">
        <v>11774.5401</v>
      </c>
      <c r="H31" s="15" t="s">
        <v>457</v>
      </c>
      <c r="I31" s="14">
        <v>0</v>
      </c>
      <c r="J31" s="15" t="s">
        <v>488</v>
      </c>
      <c r="K31" s="14">
        <v>59.511699999999998</v>
      </c>
      <c r="L31" s="16">
        <v>239.39920000000001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F31"/>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6" width="15.6328125" style="1" customWidth="1"/>
    <col min="7" max="16384" width="9.1796875" style="1"/>
  </cols>
  <sheetData>
    <row r="1" spans="1:6">
      <c r="B1" s="3"/>
      <c r="C1" s="3"/>
      <c r="D1" s="3"/>
      <c r="E1" s="3"/>
      <c r="F1" s="3"/>
    </row>
    <row r="2" spans="1:6" ht="20">
      <c r="A2" s="3"/>
      <c r="B2" s="3"/>
      <c r="C2" s="2" t="s">
        <v>116</v>
      </c>
      <c r="D2" s="3"/>
      <c r="E2" s="3"/>
      <c r="F2" s="3"/>
    </row>
    <row r="3" spans="1:6" ht="13" thickBot="1">
      <c r="A3" s="3"/>
      <c r="B3" s="3"/>
      <c r="C3" s="3"/>
      <c r="D3" s="3"/>
      <c r="E3" s="3"/>
      <c r="F3" s="4" t="str">
        <f>"Offers: "&amp; COUNTA($C$4:$F$4)</f>
        <v>Offers: 3</v>
      </c>
    </row>
    <row r="4" spans="1:6" ht="13">
      <c r="A4" s="21"/>
      <c r="B4" s="21"/>
      <c r="C4" s="22"/>
      <c r="D4" s="23" t="s">
        <v>296</v>
      </c>
      <c r="E4" s="23" t="s">
        <v>402</v>
      </c>
      <c r="F4" s="24" t="s">
        <v>502</v>
      </c>
    </row>
    <row r="5" spans="1:6">
      <c r="A5" s="21"/>
      <c r="B5" s="21"/>
      <c r="C5" s="25"/>
      <c r="D5" s="26" t="s">
        <v>308</v>
      </c>
      <c r="E5" s="26" t="s">
        <v>308</v>
      </c>
      <c r="F5" s="27" t="s">
        <v>504</v>
      </c>
    </row>
    <row r="6" spans="1:6" ht="21.5">
      <c r="A6" s="17" t="s">
        <v>93</v>
      </c>
      <c r="B6" s="17" t="s">
        <v>94</v>
      </c>
      <c r="C6" s="18" t="s">
        <v>88</v>
      </c>
      <c r="D6" s="19" t="s">
        <v>309</v>
      </c>
      <c r="E6" s="19" t="s">
        <v>309</v>
      </c>
      <c r="F6" s="20" t="s">
        <v>505</v>
      </c>
    </row>
    <row r="7" spans="1:6" ht="34.5">
      <c r="A7" s="5" t="s">
        <v>1</v>
      </c>
      <c r="B7" s="5" t="s">
        <v>2</v>
      </c>
      <c r="C7" s="6" t="s">
        <v>89</v>
      </c>
      <c r="D7" s="7">
        <v>32108.873</v>
      </c>
      <c r="E7" s="7">
        <v>27221.4565</v>
      </c>
      <c r="F7" s="8">
        <v>15281.0524</v>
      </c>
    </row>
    <row r="8" spans="1:6">
      <c r="A8" s="5" t="s">
        <v>3</v>
      </c>
      <c r="B8" s="5" t="s">
        <v>4</v>
      </c>
      <c r="C8" s="6" t="s">
        <v>90</v>
      </c>
      <c r="D8" s="9">
        <v>7.17E-2</v>
      </c>
      <c r="E8" s="9">
        <v>0.13420000000000001</v>
      </c>
      <c r="F8" s="10">
        <v>0.1414</v>
      </c>
    </row>
    <row r="9" spans="1:6">
      <c r="A9" s="5" t="s">
        <v>66</v>
      </c>
      <c r="B9" s="5" t="s">
        <v>64</v>
      </c>
      <c r="C9" s="6" t="s">
        <v>90</v>
      </c>
      <c r="D9" s="9">
        <v>0.46110000000000001</v>
      </c>
      <c r="E9" s="9">
        <v>0.30759999999999998</v>
      </c>
      <c r="F9" s="10">
        <v>0.44779999999999998</v>
      </c>
    </row>
    <row r="10" spans="1:6" ht="23">
      <c r="A10" s="5" t="s">
        <v>5</v>
      </c>
      <c r="B10" s="5" t="s">
        <v>6</v>
      </c>
      <c r="C10" s="6" t="s">
        <v>92</v>
      </c>
      <c r="D10" s="7">
        <v>327.88799999999998</v>
      </c>
      <c r="E10" s="7">
        <v>512.58119999999997</v>
      </c>
      <c r="F10" s="8">
        <v>353.50420000000003</v>
      </c>
    </row>
    <row r="11" spans="1:6" ht="23">
      <c r="A11" s="5" t="s">
        <v>7</v>
      </c>
      <c r="B11" s="5" t="s">
        <v>8</v>
      </c>
      <c r="C11" s="6" t="s">
        <v>92</v>
      </c>
      <c r="D11" s="7">
        <v>307.39499999999998</v>
      </c>
      <c r="E11" s="7">
        <v>0</v>
      </c>
      <c r="F11" s="8">
        <v>530.56380000000001</v>
      </c>
    </row>
    <row r="12" spans="1:6">
      <c r="A12" s="5" t="s">
        <v>9</v>
      </c>
      <c r="B12" s="5" t="s">
        <v>10</v>
      </c>
      <c r="C12" s="6" t="s">
        <v>92</v>
      </c>
      <c r="D12" s="7">
        <v>307.39499999999998</v>
      </c>
      <c r="E12" s="7">
        <v>512.58119999999997</v>
      </c>
      <c r="F12" s="8">
        <v>307.39499999999998</v>
      </c>
    </row>
    <row r="13" spans="1:6">
      <c r="A13" s="5" t="s">
        <v>11</v>
      </c>
      <c r="B13" s="5" t="s">
        <v>12</v>
      </c>
      <c r="C13" s="6" t="s">
        <v>92</v>
      </c>
      <c r="D13" s="7">
        <v>256.16250000000002</v>
      </c>
      <c r="E13" s="7">
        <v>0</v>
      </c>
      <c r="F13" s="8">
        <v>307.39499999999998</v>
      </c>
    </row>
    <row r="14" spans="1:6" ht="23">
      <c r="A14" s="5" t="s">
        <v>13</v>
      </c>
      <c r="B14" s="5" t="s">
        <v>14</v>
      </c>
      <c r="C14" s="6" t="s">
        <v>92</v>
      </c>
      <c r="D14" s="11" t="s">
        <v>310</v>
      </c>
      <c r="E14" s="7">
        <v>0</v>
      </c>
      <c r="F14" s="8">
        <v>530.56380000000001</v>
      </c>
    </row>
    <row r="15" spans="1:6" ht="23">
      <c r="A15" s="5" t="s">
        <v>15</v>
      </c>
      <c r="B15" s="5" t="s">
        <v>16</v>
      </c>
      <c r="C15" s="6" t="s">
        <v>92</v>
      </c>
      <c r="D15" s="11" t="s">
        <v>310</v>
      </c>
      <c r="E15" s="7">
        <v>0</v>
      </c>
      <c r="F15" s="8">
        <v>530.56380000000001</v>
      </c>
    </row>
    <row r="16" spans="1:6">
      <c r="A16" s="5" t="s">
        <v>17</v>
      </c>
      <c r="B16" s="5" t="s">
        <v>18</v>
      </c>
      <c r="C16" s="6" t="s">
        <v>92</v>
      </c>
      <c r="D16" s="7">
        <v>97.341700000000003</v>
      </c>
      <c r="E16" s="7">
        <v>512.58119999999997</v>
      </c>
      <c r="F16" s="8">
        <v>530.56380000000001</v>
      </c>
    </row>
    <row r="17" spans="1:6" ht="23">
      <c r="A17" s="5" t="s">
        <v>19</v>
      </c>
      <c r="B17" s="5" t="s">
        <v>20</v>
      </c>
      <c r="C17" s="6" t="s">
        <v>92</v>
      </c>
      <c r="D17" s="7">
        <v>327.88799999999998</v>
      </c>
      <c r="E17" s="7">
        <v>559.71510000000001</v>
      </c>
      <c r="F17" s="8">
        <v>530.56380000000001</v>
      </c>
    </row>
    <row r="18" spans="1:6" ht="23">
      <c r="A18" s="5" t="s">
        <v>21</v>
      </c>
      <c r="B18" s="5" t="s">
        <v>22</v>
      </c>
      <c r="C18" s="6" t="s">
        <v>92</v>
      </c>
      <c r="D18" s="7">
        <v>307.39499999999998</v>
      </c>
      <c r="E18" s="7">
        <v>0</v>
      </c>
      <c r="F18" s="8">
        <v>530.56380000000001</v>
      </c>
    </row>
    <row r="19" spans="1:6">
      <c r="A19" s="5" t="s">
        <v>23</v>
      </c>
      <c r="B19" s="5" t="s">
        <v>58</v>
      </c>
      <c r="C19" s="6" t="s">
        <v>89</v>
      </c>
      <c r="D19" s="7">
        <v>1434.51</v>
      </c>
      <c r="E19" s="7">
        <v>1284.0197000000001</v>
      </c>
      <c r="F19" s="8">
        <v>3059.5654</v>
      </c>
    </row>
    <row r="20" spans="1:6">
      <c r="A20" s="5" t="s">
        <v>51</v>
      </c>
      <c r="B20" s="5" t="s">
        <v>59</v>
      </c>
      <c r="C20" s="6" t="s">
        <v>89</v>
      </c>
      <c r="D20" s="7">
        <v>1741.905</v>
      </c>
      <c r="E20" s="7">
        <v>2387.2501000000002</v>
      </c>
      <c r="F20" s="8">
        <v>2322.3980000000001</v>
      </c>
    </row>
    <row r="21" spans="1:6">
      <c r="A21" s="5" t="s">
        <v>43</v>
      </c>
      <c r="B21" s="5" t="s">
        <v>46</v>
      </c>
      <c r="C21" s="6" t="s">
        <v>89</v>
      </c>
      <c r="D21" s="7">
        <v>143.45099999999999</v>
      </c>
      <c r="E21" s="7">
        <v>108.81780000000001</v>
      </c>
      <c r="F21" s="8">
        <v>207.9425</v>
      </c>
    </row>
    <row r="22" spans="1:6">
      <c r="A22" s="5" t="s">
        <v>45</v>
      </c>
      <c r="B22" s="5" t="s">
        <v>56</v>
      </c>
      <c r="C22" s="6" t="s">
        <v>89</v>
      </c>
      <c r="D22" s="7">
        <v>420.10649999999998</v>
      </c>
      <c r="E22" s="7">
        <v>336.8229</v>
      </c>
      <c r="F22" s="8">
        <v>2179.5740000000001</v>
      </c>
    </row>
    <row r="23" spans="1:6" ht="50">
      <c r="A23" s="5" t="s">
        <v>25</v>
      </c>
      <c r="B23" s="5" t="s">
        <v>26</v>
      </c>
      <c r="C23" s="6" t="s">
        <v>89</v>
      </c>
      <c r="D23" s="11" t="s">
        <v>299</v>
      </c>
      <c r="E23" s="11" t="s">
        <v>434</v>
      </c>
      <c r="F23" s="8">
        <v>45.883800000000001</v>
      </c>
    </row>
    <row r="24" spans="1:6">
      <c r="A24" s="5" t="s">
        <v>27</v>
      </c>
      <c r="B24" s="5" t="s">
        <v>28</v>
      </c>
      <c r="C24" s="6" t="s">
        <v>89</v>
      </c>
      <c r="D24" s="7">
        <v>215.1765</v>
      </c>
      <c r="E24" s="7">
        <v>198.946</v>
      </c>
      <c r="F24" s="8">
        <v>79.605099999999993</v>
      </c>
    </row>
    <row r="25" spans="1:6" ht="23">
      <c r="A25" s="5" t="s">
        <v>29</v>
      </c>
      <c r="B25" s="5" t="s">
        <v>30</v>
      </c>
      <c r="C25" s="6" t="s">
        <v>89</v>
      </c>
      <c r="D25" s="7">
        <v>215.1765</v>
      </c>
      <c r="E25" s="11" t="s">
        <v>405</v>
      </c>
      <c r="F25" s="8">
        <v>80.506799999999998</v>
      </c>
    </row>
    <row r="26" spans="1:6" ht="20">
      <c r="A26" s="5" t="s">
        <v>31</v>
      </c>
      <c r="B26" s="5" t="s">
        <v>32</v>
      </c>
      <c r="C26" s="6" t="s">
        <v>89</v>
      </c>
      <c r="D26" s="7">
        <v>215.1765</v>
      </c>
      <c r="E26" s="11" t="s">
        <v>405</v>
      </c>
      <c r="F26" s="8">
        <v>96.122399999999999</v>
      </c>
    </row>
    <row r="27" spans="1:6" ht="50">
      <c r="A27" s="5" t="s">
        <v>33</v>
      </c>
      <c r="B27" s="5" t="s">
        <v>34</v>
      </c>
      <c r="C27" s="6" t="s">
        <v>89</v>
      </c>
      <c r="D27" s="7">
        <v>0</v>
      </c>
      <c r="E27" s="11" t="s">
        <v>411</v>
      </c>
      <c r="F27" s="8">
        <v>3.9961000000000002</v>
      </c>
    </row>
    <row r="28" spans="1:6">
      <c r="A28" s="5" t="s">
        <v>60</v>
      </c>
      <c r="B28" s="5" t="s">
        <v>38</v>
      </c>
      <c r="C28" s="6" t="s">
        <v>89</v>
      </c>
      <c r="D28" s="7">
        <v>61.478999999999999</v>
      </c>
      <c r="E28" s="7">
        <v>20.923400000000001</v>
      </c>
      <c r="F28" s="8">
        <v>0</v>
      </c>
    </row>
    <row r="29" spans="1:6">
      <c r="A29" s="5" t="s">
        <v>61</v>
      </c>
      <c r="B29" s="5" t="s">
        <v>42</v>
      </c>
      <c r="C29" s="6" t="s">
        <v>89</v>
      </c>
      <c r="D29" s="7">
        <v>215.1765</v>
      </c>
      <c r="E29" s="11" t="s">
        <v>435</v>
      </c>
      <c r="F29" s="8">
        <v>67.555199999999999</v>
      </c>
    </row>
    <row r="30" spans="1:6">
      <c r="A30" s="5" t="s">
        <v>62</v>
      </c>
      <c r="B30" s="5" t="s">
        <v>48</v>
      </c>
      <c r="C30" s="6" t="s">
        <v>91</v>
      </c>
      <c r="D30" s="7">
        <v>92.218500000000006</v>
      </c>
      <c r="E30" s="7">
        <v>2087.6936000000001</v>
      </c>
      <c r="F30" s="8">
        <v>347.64330000000001</v>
      </c>
    </row>
    <row r="31" spans="1:6" ht="13" thickBot="1">
      <c r="A31" s="5" t="s">
        <v>37</v>
      </c>
      <c r="B31" s="5" t="s">
        <v>50</v>
      </c>
      <c r="C31" s="13" t="s">
        <v>91</v>
      </c>
      <c r="D31" s="14">
        <v>430.35300000000001</v>
      </c>
      <c r="E31" s="14">
        <v>11774.5401</v>
      </c>
      <c r="F31" s="16">
        <v>233.1284</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4"/>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117</v>
      </c>
      <c r="D2" s="3"/>
      <c r="E2" s="3"/>
    </row>
    <row r="3" spans="1:5" ht="13" thickBot="1">
      <c r="A3" s="3"/>
      <c r="B3" s="3"/>
      <c r="C3" s="3"/>
      <c r="D3" s="3"/>
      <c r="E3" s="4" t="str">
        <f>"Offers: "&amp; COUNTA($C$4:$E$4)</f>
        <v>Offers: 2</v>
      </c>
    </row>
    <row r="4" spans="1:5" ht="13">
      <c r="A4" s="21"/>
      <c r="B4" s="21"/>
      <c r="C4" s="22"/>
      <c r="D4" s="23" t="s">
        <v>369</v>
      </c>
      <c r="E4" s="24" t="s">
        <v>502</v>
      </c>
    </row>
    <row r="5" spans="1:5">
      <c r="A5" s="21"/>
      <c r="B5" s="21"/>
      <c r="C5" s="25"/>
      <c r="D5" s="26" t="s">
        <v>398</v>
      </c>
      <c r="E5" s="27" t="s">
        <v>398</v>
      </c>
    </row>
    <row r="6" spans="1:5" ht="13">
      <c r="A6" s="17" t="s">
        <v>93</v>
      </c>
      <c r="B6" s="17" t="s">
        <v>94</v>
      </c>
      <c r="C6" s="18" t="s">
        <v>88</v>
      </c>
      <c r="D6" s="19" t="s">
        <v>399</v>
      </c>
      <c r="E6" s="20" t="s">
        <v>506</v>
      </c>
    </row>
    <row r="7" spans="1:5" ht="34.5">
      <c r="A7" s="5" t="s">
        <v>5</v>
      </c>
      <c r="B7" s="5" t="s">
        <v>2</v>
      </c>
      <c r="C7" s="6" t="s">
        <v>89</v>
      </c>
      <c r="D7" s="7">
        <v>620.56219999999996</v>
      </c>
      <c r="E7" s="8">
        <v>572.55489999999998</v>
      </c>
    </row>
    <row r="8" spans="1:5">
      <c r="A8" s="5" t="s">
        <v>7</v>
      </c>
      <c r="B8" s="5" t="s">
        <v>67</v>
      </c>
      <c r="C8" s="6" t="s">
        <v>90</v>
      </c>
      <c r="D8" s="9">
        <v>2.0500000000000001E-2</v>
      </c>
      <c r="E8" s="10">
        <v>2.5600000000000001E-2</v>
      </c>
    </row>
    <row r="9" spans="1:5" ht="23">
      <c r="A9" s="5" t="s">
        <v>68</v>
      </c>
      <c r="B9" s="5" t="s">
        <v>6</v>
      </c>
      <c r="C9" s="6" t="s">
        <v>92</v>
      </c>
      <c r="D9" s="7">
        <v>461.09249999999997</v>
      </c>
      <c r="E9" s="8">
        <v>461.09249999999997</v>
      </c>
    </row>
    <row r="10" spans="1:5" ht="23">
      <c r="A10" s="5" t="s">
        <v>69</v>
      </c>
      <c r="B10" s="5" t="s">
        <v>70</v>
      </c>
      <c r="C10" s="6" t="s">
        <v>92</v>
      </c>
      <c r="D10" s="7">
        <v>435.47620000000001</v>
      </c>
      <c r="E10" s="8">
        <v>353.50420000000003</v>
      </c>
    </row>
    <row r="11" spans="1:5">
      <c r="A11" s="5" t="s">
        <v>71</v>
      </c>
      <c r="B11" s="5" t="s">
        <v>10</v>
      </c>
      <c r="C11" s="6" t="s">
        <v>92</v>
      </c>
      <c r="D11" s="7">
        <v>435.47620000000001</v>
      </c>
      <c r="E11" s="8">
        <v>384.24380000000002</v>
      </c>
    </row>
    <row r="12" spans="1:5">
      <c r="A12" s="5" t="s">
        <v>72</v>
      </c>
      <c r="B12" s="5" t="s">
        <v>73</v>
      </c>
      <c r="C12" s="6" t="s">
        <v>91</v>
      </c>
      <c r="D12" s="7">
        <v>227.52350000000001</v>
      </c>
      <c r="E12" s="8">
        <v>207.43629999999999</v>
      </c>
    </row>
    <row r="13" spans="1:5">
      <c r="A13" s="5" t="s">
        <v>74</v>
      </c>
      <c r="B13" s="5" t="s">
        <v>75</v>
      </c>
      <c r="C13" s="6" t="s">
        <v>91</v>
      </c>
      <c r="D13" s="7">
        <v>10015.9537</v>
      </c>
      <c r="E13" s="8">
        <v>9964.3757999999998</v>
      </c>
    </row>
    <row r="14" spans="1:5" ht="13" thickBot="1">
      <c r="A14" s="5" t="s">
        <v>76</v>
      </c>
      <c r="B14" s="5" t="s">
        <v>77</v>
      </c>
      <c r="C14" s="13" t="s">
        <v>91</v>
      </c>
      <c r="D14" s="14">
        <v>169.06720000000001</v>
      </c>
      <c r="E14" s="16">
        <v>105.31059999999999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4"/>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4" width="15.6328125" style="1" customWidth="1"/>
    <col min="5" max="16384" width="9.1796875" style="1"/>
  </cols>
  <sheetData>
    <row r="1" spans="1:4">
      <c r="B1" s="3"/>
      <c r="C1" s="3"/>
      <c r="D1" s="3"/>
    </row>
    <row r="2" spans="1:4" ht="20">
      <c r="A2" s="3"/>
      <c r="B2" s="3"/>
      <c r="C2" s="2" t="s">
        <v>118</v>
      </c>
      <c r="D2" s="3"/>
    </row>
    <row r="3" spans="1:4" ht="13" thickBot="1">
      <c r="A3" s="3"/>
      <c r="B3" s="3"/>
      <c r="C3" s="3"/>
      <c r="D3" s="4" t="str">
        <f>"Offers: "&amp; COUNTA($C$4:$D$4)</f>
        <v>Offers: 1</v>
      </c>
    </row>
    <row r="4" spans="1:4" ht="13">
      <c r="A4" s="21"/>
      <c r="B4" s="21"/>
      <c r="C4" s="22"/>
      <c r="D4" s="24" t="s">
        <v>369</v>
      </c>
    </row>
    <row r="5" spans="1:4">
      <c r="A5" s="21"/>
      <c r="B5" s="21"/>
      <c r="C5" s="25"/>
      <c r="D5" s="27" t="s">
        <v>400</v>
      </c>
    </row>
    <row r="6" spans="1:4" ht="13">
      <c r="A6" s="17" t="s">
        <v>93</v>
      </c>
      <c r="B6" s="17" t="s">
        <v>94</v>
      </c>
      <c r="C6" s="18" t="s">
        <v>88</v>
      </c>
      <c r="D6" s="20" t="s">
        <v>401</v>
      </c>
    </row>
    <row r="7" spans="1:4" ht="34.5">
      <c r="A7" s="5" t="s">
        <v>5</v>
      </c>
      <c r="B7" s="5" t="s">
        <v>2</v>
      </c>
      <c r="C7" s="6" t="s">
        <v>89</v>
      </c>
      <c r="D7" s="8">
        <v>933.45069999999998</v>
      </c>
    </row>
    <row r="8" spans="1:4">
      <c r="A8" s="5" t="s">
        <v>7</v>
      </c>
      <c r="B8" s="5" t="s">
        <v>67</v>
      </c>
      <c r="C8" s="6" t="s">
        <v>90</v>
      </c>
      <c r="D8" s="10">
        <v>2.0500000000000001E-2</v>
      </c>
    </row>
    <row r="9" spans="1:4" ht="23">
      <c r="A9" s="5" t="s">
        <v>68</v>
      </c>
      <c r="B9" s="5" t="s">
        <v>6</v>
      </c>
      <c r="C9" s="6" t="s">
        <v>92</v>
      </c>
      <c r="D9" s="8">
        <v>461.09249999999997</v>
      </c>
    </row>
    <row r="10" spans="1:4" ht="23">
      <c r="A10" s="5" t="s">
        <v>69</v>
      </c>
      <c r="B10" s="5" t="s">
        <v>70</v>
      </c>
      <c r="C10" s="6" t="s">
        <v>92</v>
      </c>
      <c r="D10" s="8">
        <v>435.47620000000001</v>
      </c>
    </row>
    <row r="11" spans="1:4">
      <c r="A11" s="5" t="s">
        <v>71</v>
      </c>
      <c r="B11" s="5" t="s">
        <v>10</v>
      </c>
      <c r="C11" s="6" t="s">
        <v>92</v>
      </c>
      <c r="D11" s="8">
        <v>435.47620000000001</v>
      </c>
    </row>
    <row r="12" spans="1:4">
      <c r="A12" s="5" t="s">
        <v>72</v>
      </c>
      <c r="B12" s="5" t="s">
        <v>73</v>
      </c>
      <c r="C12" s="6" t="s">
        <v>91</v>
      </c>
      <c r="D12" s="8">
        <v>303.29640000000001</v>
      </c>
    </row>
    <row r="13" spans="1:4">
      <c r="A13" s="5" t="s">
        <v>74</v>
      </c>
      <c r="B13" s="5" t="s">
        <v>75</v>
      </c>
      <c r="C13" s="6" t="s">
        <v>91</v>
      </c>
      <c r="D13" s="8">
        <v>10015.9537</v>
      </c>
    </row>
    <row r="14" spans="1:4" ht="13" thickBot="1">
      <c r="A14" s="5" t="s">
        <v>76</v>
      </c>
      <c r="B14" s="5" t="s">
        <v>77</v>
      </c>
      <c r="C14" s="13" t="s">
        <v>91</v>
      </c>
      <c r="D14" s="16">
        <v>182.3877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5"/>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119</v>
      </c>
      <c r="D2" s="3"/>
      <c r="E2" s="3"/>
    </row>
    <row r="3" spans="1:5" ht="13" thickBot="1">
      <c r="A3" s="3"/>
      <c r="B3" s="3"/>
      <c r="C3" s="3"/>
      <c r="D3" s="3"/>
      <c r="E3" s="4" t="str">
        <f>"Offers: "&amp; COUNTA($C$4:$E$4)</f>
        <v>Offers: 2</v>
      </c>
    </row>
    <row r="4" spans="1:5" ht="13">
      <c r="A4" s="21"/>
      <c r="B4" s="21"/>
      <c r="C4" s="22"/>
      <c r="D4" s="23" t="s">
        <v>449</v>
      </c>
      <c r="E4" s="24" t="s">
        <v>502</v>
      </c>
    </row>
    <row r="5" spans="1:5">
      <c r="A5" s="21"/>
      <c r="B5" s="21"/>
      <c r="C5" s="25"/>
      <c r="D5" s="26" t="s">
        <v>458</v>
      </c>
      <c r="E5" s="27" t="s">
        <v>458</v>
      </c>
    </row>
    <row r="6" spans="1:5" ht="13">
      <c r="A6" s="17" t="s">
        <v>93</v>
      </c>
      <c r="B6" s="17" t="s">
        <v>94</v>
      </c>
      <c r="C6" s="18" t="s">
        <v>88</v>
      </c>
      <c r="D6" s="19" t="s">
        <v>459</v>
      </c>
      <c r="E6" s="20" t="s">
        <v>507</v>
      </c>
    </row>
    <row r="7" spans="1:5" ht="34.5">
      <c r="A7" s="5" t="s">
        <v>5</v>
      </c>
      <c r="B7" s="5" t="s">
        <v>2</v>
      </c>
      <c r="C7" s="6" t="s">
        <v>89</v>
      </c>
      <c r="D7" s="7">
        <v>2408.3209999999999</v>
      </c>
      <c r="E7" s="8">
        <v>3528.1046000000001</v>
      </c>
    </row>
    <row r="8" spans="1:5">
      <c r="A8" s="5" t="s">
        <v>7</v>
      </c>
      <c r="B8" s="5" t="s">
        <v>67</v>
      </c>
      <c r="C8" s="6" t="s">
        <v>90</v>
      </c>
      <c r="D8" s="9">
        <v>4.99E-2</v>
      </c>
      <c r="E8" s="10">
        <v>2.5600000000000001E-2</v>
      </c>
    </row>
    <row r="9" spans="1:5">
      <c r="A9" s="5" t="s">
        <v>9</v>
      </c>
      <c r="B9" s="5" t="s">
        <v>78</v>
      </c>
      <c r="C9" s="6" t="s">
        <v>90</v>
      </c>
      <c r="D9" s="9">
        <v>9.98E-2</v>
      </c>
      <c r="E9" s="10">
        <v>5.1200000000000002E-2</v>
      </c>
    </row>
    <row r="10" spans="1:5" ht="23">
      <c r="A10" s="5" t="s">
        <v>68</v>
      </c>
      <c r="B10" s="5" t="s">
        <v>6</v>
      </c>
      <c r="C10" s="6" t="s">
        <v>92</v>
      </c>
      <c r="D10" s="7">
        <v>589.17380000000003</v>
      </c>
      <c r="E10" s="8">
        <v>461.09249999999997</v>
      </c>
    </row>
    <row r="11" spans="1:5" ht="23">
      <c r="A11" s="5" t="s">
        <v>69</v>
      </c>
      <c r="B11" s="5" t="s">
        <v>70</v>
      </c>
      <c r="C11" s="6" t="s">
        <v>92</v>
      </c>
      <c r="D11" s="7">
        <v>589.17380000000003</v>
      </c>
      <c r="E11" s="8">
        <v>353.50420000000003</v>
      </c>
    </row>
    <row r="12" spans="1:5">
      <c r="A12" s="5" t="s">
        <v>71</v>
      </c>
      <c r="B12" s="5" t="s">
        <v>10</v>
      </c>
      <c r="C12" s="6" t="s">
        <v>92</v>
      </c>
      <c r="D12" s="7">
        <v>589.17380000000003</v>
      </c>
      <c r="E12" s="8">
        <v>384.24380000000002</v>
      </c>
    </row>
    <row r="13" spans="1:5">
      <c r="A13" s="5" t="s">
        <v>72</v>
      </c>
      <c r="B13" s="5" t="s">
        <v>73</v>
      </c>
      <c r="C13" s="6" t="s">
        <v>91</v>
      </c>
      <c r="D13" s="7">
        <v>1561.3104000000001</v>
      </c>
      <c r="E13" s="8">
        <v>563.5575</v>
      </c>
    </row>
    <row r="14" spans="1:5">
      <c r="A14" s="5" t="s">
        <v>74</v>
      </c>
      <c r="B14" s="5" t="s">
        <v>75</v>
      </c>
      <c r="C14" s="6" t="s">
        <v>91</v>
      </c>
      <c r="D14" s="7">
        <v>21062.961599999999</v>
      </c>
      <c r="E14" s="8">
        <v>9508.7520000000004</v>
      </c>
    </row>
    <row r="15" spans="1:5" ht="13" thickBot="1">
      <c r="A15" s="5" t="s">
        <v>76</v>
      </c>
      <c r="B15" s="5" t="s">
        <v>77</v>
      </c>
      <c r="C15" s="13" t="s">
        <v>91</v>
      </c>
      <c r="D15" s="14">
        <v>572.97400000000005</v>
      </c>
      <c r="E15" s="16">
        <v>263.94979999999998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17"/>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4" width="15.6328125" style="1" customWidth="1"/>
    <col min="5" max="16384" width="9.1796875" style="1"/>
  </cols>
  <sheetData>
    <row r="1" spans="1:4">
      <c r="B1" s="3"/>
      <c r="C1" s="3"/>
      <c r="D1" s="3"/>
    </row>
    <row r="2" spans="1:4" ht="20">
      <c r="A2" s="3"/>
      <c r="B2" s="3"/>
      <c r="C2" s="2" t="s">
        <v>120</v>
      </c>
      <c r="D2" s="3"/>
    </row>
    <row r="3" spans="1:4" ht="13" thickBot="1">
      <c r="A3" s="3"/>
      <c r="B3" s="3"/>
      <c r="C3" s="3"/>
      <c r="D3" s="4" t="str">
        <f>"Offers: "&amp; COUNTA($C$4:$D$4)</f>
        <v>Offers: 1</v>
      </c>
    </row>
    <row r="4" spans="1:4" ht="13">
      <c r="A4" s="21"/>
      <c r="B4" s="21"/>
      <c r="C4" s="22"/>
      <c r="D4" s="24" t="s">
        <v>502</v>
      </c>
    </row>
    <row r="5" spans="1:4">
      <c r="A5" s="21"/>
      <c r="B5" s="21"/>
      <c r="C5" s="25"/>
      <c r="D5" s="27" t="s">
        <v>508</v>
      </c>
    </row>
    <row r="6" spans="1:4" ht="13">
      <c r="A6" s="17" t="s">
        <v>93</v>
      </c>
      <c r="B6" s="17" t="s">
        <v>94</v>
      </c>
      <c r="C6" s="18" t="s">
        <v>88</v>
      </c>
      <c r="D6" s="20" t="s">
        <v>507</v>
      </c>
    </row>
    <row r="7" spans="1:4" ht="34.5">
      <c r="A7" s="5" t="s">
        <v>5</v>
      </c>
      <c r="B7" s="5" t="s">
        <v>2</v>
      </c>
      <c r="C7" s="6" t="s">
        <v>89</v>
      </c>
      <c r="D7" s="8">
        <v>3528.1046000000001</v>
      </c>
    </row>
    <row r="8" spans="1:4">
      <c r="A8" s="5" t="s">
        <v>7</v>
      </c>
      <c r="B8" s="5" t="s">
        <v>67</v>
      </c>
      <c r="C8" s="6" t="s">
        <v>90</v>
      </c>
      <c r="D8" s="10">
        <v>2.5600000000000001E-2</v>
      </c>
    </row>
    <row r="9" spans="1:4">
      <c r="A9" s="5" t="s">
        <v>9</v>
      </c>
      <c r="B9" s="5" t="s">
        <v>78</v>
      </c>
      <c r="C9" s="6" t="s">
        <v>90</v>
      </c>
      <c r="D9" s="10">
        <v>5.1200000000000002E-2</v>
      </c>
    </row>
    <row r="10" spans="1:4">
      <c r="A10" s="5" t="s">
        <v>11</v>
      </c>
      <c r="B10" s="5" t="s">
        <v>79</v>
      </c>
      <c r="C10" s="6" t="s">
        <v>90</v>
      </c>
      <c r="D10" s="10">
        <v>2.5600000000000001E-2</v>
      </c>
    </row>
    <row r="11" spans="1:4">
      <c r="A11" s="5" t="s">
        <v>13</v>
      </c>
      <c r="B11" s="5" t="s">
        <v>80</v>
      </c>
      <c r="C11" s="6" t="s">
        <v>90</v>
      </c>
      <c r="D11" s="10">
        <v>5.1200000000000002E-2</v>
      </c>
    </row>
    <row r="12" spans="1:4" ht="23">
      <c r="A12" s="5" t="s">
        <v>68</v>
      </c>
      <c r="B12" s="5" t="s">
        <v>6</v>
      </c>
      <c r="C12" s="6" t="s">
        <v>92</v>
      </c>
      <c r="D12" s="8">
        <v>461.09249999999997</v>
      </c>
    </row>
    <row r="13" spans="1:4" ht="23">
      <c r="A13" s="5" t="s">
        <v>69</v>
      </c>
      <c r="B13" s="5" t="s">
        <v>70</v>
      </c>
      <c r="C13" s="6" t="s">
        <v>92</v>
      </c>
      <c r="D13" s="8">
        <v>353.50420000000003</v>
      </c>
    </row>
    <row r="14" spans="1:4">
      <c r="A14" s="5" t="s">
        <v>71</v>
      </c>
      <c r="B14" s="5" t="s">
        <v>10</v>
      </c>
      <c r="C14" s="6" t="s">
        <v>92</v>
      </c>
      <c r="D14" s="8">
        <v>384.24380000000002</v>
      </c>
    </row>
    <row r="15" spans="1:4">
      <c r="A15" s="5" t="s">
        <v>72</v>
      </c>
      <c r="B15" s="5" t="s">
        <v>81</v>
      </c>
      <c r="C15" s="6" t="s">
        <v>91</v>
      </c>
      <c r="D15" s="8">
        <v>563.5575</v>
      </c>
    </row>
    <row r="16" spans="1:4">
      <c r="A16" s="5" t="s">
        <v>74</v>
      </c>
      <c r="B16" s="5" t="s">
        <v>75</v>
      </c>
      <c r="C16" s="6" t="s">
        <v>91</v>
      </c>
      <c r="D16" s="8">
        <v>9508.7520000000004</v>
      </c>
    </row>
    <row r="17" spans="1:4" ht="13" thickBot="1">
      <c r="A17" s="5" t="s">
        <v>76</v>
      </c>
      <c r="B17" s="5" t="s">
        <v>77</v>
      </c>
      <c r="C17" s="13" t="s">
        <v>91</v>
      </c>
      <c r="D17" s="16">
        <v>263.94979999999998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121</v>
      </c>
      <c r="D2" s="3"/>
      <c r="E2" s="3"/>
    </row>
    <row r="3" spans="1:5" ht="13" thickBot="1">
      <c r="A3" s="3"/>
      <c r="B3" s="3"/>
      <c r="C3" s="3"/>
      <c r="D3" s="3"/>
      <c r="E3" s="4" t="str">
        <f>"Offers: "&amp; COUNTA($C$4:$E$4)</f>
        <v>Offers: 2</v>
      </c>
    </row>
    <row r="4" spans="1:5" ht="13">
      <c r="A4" s="21"/>
      <c r="B4" s="21"/>
      <c r="C4" s="22"/>
      <c r="D4" s="23" t="s">
        <v>248</v>
      </c>
      <c r="E4" s="24" t="s">
        <v>496</v>
      </c>
    </row>
    <row r="5" spans="1:5">
      <c r="A5" s="21"/>
      <c r="B5" s="21"/>
      <c r="C5" s="25"/>
      <c r="D5" s="26" t="s">
        <v>249</v>
      </c>
      <c r="E5" s="27" t="s">
        <v>249</v>
      </c>
    </row>
    <row r="6" spans="1:5" ht="13">
      <c r="A6" s="17" t="s">
        <v>93</v>
      </c>
      <c r="B6" s="17" t="s">
        <v>94</v>
      </c>
      <c r="C6" s="18" t="s">
        <v>88</v>
      </c>
      <c r="D6" s="19" t="s">
        <v>250</v>
      </c>
      <c r="E6" s="20" t="s">
        <v>497</v>
      </c>
    </row>
    <row r="7" spans="1:5" ht="34.5">
      <c r="A7" s="5" t="s">
        <v>5</v>
      </c>
      <c r="B7" s="5" t="s">
        <v>82</v>
      </c>
      <c r="C7" s="6" t="s">
        <v>91</v>
      </c>
      <c r="D7" s="7">
        <v>5731.9913032000013</v>
      </c>
      <c r="E7" s="8">
        <v>14720</v>
      </c>
    </row>
    <row r="8" spans="1:5" ht="23">
      <c r="A8" s="5" t="s">
        <v>68</v>
      </c>
      <c r="B8" s="5" t="s">
        <v>6</v>
      </c>
      <c r="C8" s="6" t="s">
        <v>92</v>
      </c>
      <c r="D8" s="7">
        <v>718.40260799999987</v>
      </c>
      <c r="E8" s="8">
        <v>750</v>
      </c>
    </row>
    <row r="9" spans="1:5" ht="23">
      <c r="A9" s="5" t="s">
        <v>69</v>
      </c>
      <c r="B9" s="5" t="s">
        <v>70</v>
      </c>
      <c r="C9" s="6" t="s">
        <v>92</v>
      </c>
      <c r="D9" s="7">
        <v>718.40260799999987</v>
      </c>
      <c r="E9" s="8">
        <v>750</v>
      </c>
    </row>
    <row r="10" spans="1:5" ht="13" thickBot="1">
      <c r="A10" s="5" t="s">
        <v>72</v>
      </c>
      <c r="B10" s="5" t="s">
        <v>83</v>
      </c>
      <c r="C10" s="13" t="s">
        <v>91</v>
      </c>
      <c r="D10" s="14">
        <v>52.328875500000002</v>
      </c>
      <c r="E10" s="16">
        <v>200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9" width="15.6328125" style="1" customWidth="1"/>
    <col min="20" max="16384" width="9.1796875" style="1"/>
  </cols>
  <sheetData>
    <row r="1" spans="1:19">
      <c r="B1" s="3"/>
      <c r="C1" s="3"/>
      <c r="D1" s="3"/>
      <c r="E1" s="3"/>
      <c r="F1" s="3"/>
      <c r="G1" s="3"/>
      <c r="H1" s="3"/>
      <c r="I1" s="3"/>
      <c r="J1" s="3"/>
      <c r="K1" s="3"/>
      <c r="L1" s="3"/>
      <c r="M1" s="3"/>
      <c r="N1" s="3"/>
      <c r="O1" s="3"/>
      <c r="P1" s="3"/>
      <c r="Q1" s="3"/>
      <c r="R1" s="3"/>
      <c r="S1" s="3"/>
    </row>
    <row r="2" spans="1:19" ht="20">
      <c r="A2" s="3"/>
      <c r="B2" s="3"/>
      <c r="C2" s="2" t="s">
        <v>95</v>
      </c>
      <c r="D2" s="3"/>
      <c r="E2" s="3"/>
      <c r="F2" s="3"/>
      <c r="G2" s="3"/>
      <c r="H2" s="3"/>
      <c r="I2" s="3"/>
      <c r="J2" s="3"/>
      <c r="K2" s="3"/>
      <c r="L2" s="3"/>
      <c r="M2" s="3"/>
      <c r="N2" s="3"/>
      <c r="O2" s="3"/>
      <c r="P2" s="3"/>
      <c r="Q2" s="3"/>
      <c r="R2" s="3"/>
      <c r="S2" s="3"/>
    </row>
    <row r="3" spans="1:19" ht="13" thickBot="1">
      <c r="A3" s="3"/>
      <c r="B3" s="3"/>
      <c r="C3" s="3"/>
      <c r="D3" s="3"/>
      <c r="E3" s="3"/>
      <c r="F3" s="3"/>
      <c r="G3" s="3"/>
      <c r="H3" s="3"/>
      <c r="I3" s="3"/>
      <c r="J3" s="3"/>
      <c r="K3" s="3"/>
      <c r="L3" s="3"/>
      <c r="M3" s="3"/>
      <c r="N3" s="3"/>
      <c r="O3" s="3"/>
      <c r="P3" s="3"/>
      <c r="Q3" s="3"/>
      <c r="R3" s="3"/>
      <c r="S3" s="4" t="str">
        <f>"Offers: "&amp; COUNTA($C$4:$S$4)</f>
        <v>Offers: 16</v>
      </c>
    </row>
    <row r="4" spans="1:19" ht="26">
      <c r="A4" s="21"/>
      <c r="B4" s="21"/>
      <c r="C4" s="22"/>
      <c r="D4" s="23" t="s">
        <v>129</v>
      </c>
      <c r="E4" s="23" t="s">
        <v>165</v>
      </c>
      <c r="F4" s="23" t="s">
        <v>165</v>
      </c>
      <c r="G4" s="23" t="s">
        <v>165</v>
      </c>
      <c r="H4" s="23" t="s">
        <v>265</v>
      </c>
      <c r="I4" s="23" t="s">
        <v>293</v>
      </c>
      <c r="J4" s="23" t="s">
        <v>319</v>
      </c>
      <c r="K4" s="23" t="s">
        <v>353</v>
      </c>
      <c r="L4" s="23" t="s">
        <v>402</v>
      </c>
      <c r="M4" s="23" t="s">
        <v>460</v>
      </c>
      <c r="N4" s="23" t="s">
        <v>461</v>
      </c>
      <c r="O4" s="23" t="s">
        <v>482</v>
      </c>
      <c r="P4" s="23" t="s">
        <v>509</v>
      </c>
      <c r="Q4" s="23" t="s">
        <v>531</v>
      </c>
      <c r="R4" s="23" t="s">
        <v>534</v>
      </c>
      <c r="S4" s="24" t="s">
        <v>546</v>
      </c>
    </row>
    <row r="5" spans="1:19">
      <c r="A5" s="21"/>
      <c r="B5" s="21"/>
      <c r="C5" s="25"/>
      <c r="D5" s="26" t="s">
        <v>130</v>
      </c>
      <c r="E5" s="26" t="s">
        <v>166</v>
      </c>
      <c r="F5" s="26" t="s">
        <v>171</v>
      </c>
      <c r="G5" s="26" t="s">
        <v>175</v>
      </c>
      <c r="H5" s="26" t="s">
        <v>130</v>
      </c>
      <c r="I5" s="26" t="s">
        <v>130</v>
      </c>
      <c r="J5" s="26" t="s">
        <v>130</v>
      </c>
      <c r="K5" s="26" t="s">
        <v>130</v>
      </c>
      <c r="L5" s="26" t="s">
        <v>130</v>
      </c>
      <c r="M5" s="26" t="s">
        <v>130</v>
      </c>
      <c r="N5" s="26" t="s">
        <v>166</v>
      </c>
      <c r="O5" s="26" t="s">
        <v>130</v>
      </c>
      <c r="P5" s="26" t="s">
        <v>130</v>
      </c>
      <c r="Q5" s="26" t="s">
        <v>130</v>
      </c>
      <c r="R5" s="26" t="s">
        <v>130</v>
      </c>
      <c r="S5" s="27" t="s">
        <v>166</v>
      </c>
    </row>
    <row r="6" spans="1:19" ht="21.5">
      <c r="A6" s="17" t="s">
        <v>93</v>
      </c>
      <c r="B6" s="17" t="s">
        <v>94</v>
      </c>
      <c r="C6" s="18" t="s">
        <v>88</v>
      </c>
      <c r="D6" s="19" t="s">
        <v>131</v>
      </c>
      <c r="E6" s="19" t="s">
        <v>167</v>
      </c>
      <c r="F6" s="19" t="s">
        <v>172</v>
      </c>
      <c r="G6" s="19" t="s">
        <v>176</v>
      </c>
      <c r="H6" s="19" t="s">
        <v>266</v>
      </c>
      <c r="I6" s="19" t="s">
        <v>266</v>
      </c>
      <c r="J6" s="19" t="s">
        <v>176</v>
      </c>
      <c r="K6" s="19" t="s">
        <v>131</v>
      </c>
      <c r="L6" s="19" t="s">
        <v>403</v>
      </c>
      <c r="M6" s="19" t="s">
        <v>131</v>
      </c>
      <c r="N6" s="19" t="s">
        <v>462</v>
      </c>
      <c r="O6" s="19" t="s">
        <v>483</v>
      </c>
      <c r="P6" s="19" t="s">
        <v>510</v>
      </c>
      <c r="Q6" s="19" t="s">
        <v>462</v>
      </c>
      <c r="R6" s="19" t="s">
        <v>535</v>
      </c>
      <c r="S6" s="20" t="s">
        <v>131</v>
      </c>
    </row>
    <row r="7" spans="1:19" ht="34.5">
      <c r="A7" s="5" t="s">
        <v>1</v>
      </c>
      <c r="B7" s="5" t="s">
        <v>2</v>
      </c>
      <c r="C7" s="6" t="s">
        <v>89</v>
      </c>
      <c r="D7" s="7">
        <v>281.00962559999999</v>
      </c>
      <c r="E7" s="7">
        <v>669.73119999999994</v>
      </c>
      <c r="F7" s="7">
        <v>707.46289999999999</v>
      </c>
      <c r="G7" s="7">
        <v>308.54910000000001</v>
      </c>
      <c r="H7" s="7">
        <v>903.72609999999997</v>
      </c>
      <c r="I7" s="7">
        <v>272.69990000000001</v>
      </c>
      <c r="J7" s="7">
        <v>280.81029999999998</v>
      </c>
      <c r="K7" s="7">
        <v>246.7757</v>
      </c>
      <c r="L7" s="7">
        <v>273.77600000000001</v>
      </c>
      <c r="M7" s="7">
        <v>270.54939999999999</v>
      </c>
      <c r="N7" s="7">
        <v>580.07730000000004</v>
      </c>
      <c r="O7" s="7">
        <v>699.47469999999998</v>
      </c>
      <c r="P7" s="7">
        <v>346</v>
      </c>
      <c r="Q7" s="7">
        <v>464.31099999999998</v>
      </c>
      <c r="R7" s="7">
        <v>747.81489999999997</v>
      </c>
      <c r="S7" s="8">
        <v>468.12670000000003</v>
      </c>
    </row>
    <row r="8" spans="1:19">
      <c r="A8" s="5" t="s">
        <v>3</v>
      </c>
      <c r="B8" s="5" t="s">
        <v>4</v>
      </c>
      <c r="C8" s="6" t="s">
        <v>90</v>
      </c>
      <c r="D8" s="9">
        <v>0.10249999999999999</v>
      </c>
      <c r="E8" s="9">
        <v>4.4699999999999997E-2</v>
      </c>
      <c r="F8" s="9">
        <v>6.8699999999999997E-2</v>
      </c>
      <c r="G8" s="9">
        <v>0.123</v>
      </c>
      <c r="H8" s="9">
        <v>0.1061</v>
      </c>
      <c r="I8" s="9">
        <v>0.1061</v>
      </c>
      <c r="J8" s="9">
        <v>8.9200000000000002E-2</v>
      </c>
      <c r="K8" s="9">
        <v>9.2200000000000004E-2</v>
      </c>
      <c r="L8" s="9">
        <v>9.5899999999999999E-2</v>
      </c>
      <c r="M8" s="9">
        <v>4.1000000000000002E-2</v>
      </c>
      <c r="N8" s="9">
        <v>8.5099999999999995E-2</v>
      </c>
      <c r="O8" s="9">
        <v>6.9699999999999998E-2</v>
      </c>
      <c r="P8" s="9">
        <v>0.09</v>
      </c>
      <c r="Q8" s="9">
        <v>8.0600000000000005E-2</v>
      </c>
      <c r="R8" s="9">
        <v>4.6100000000000002E-2</v>
      </c>
      <c r="S8" s="10">
        <v>0.123</v>
      </c>
    </row>
    <row r="9" spans="1:19" ht="23">
      <c r="A9" s="5" t="s">
        <v>5</v>
      </c>
      <c r="B9" s="5" t="s">
        <v>6</v>
      </c>
      <c r="C9" s="6" t="s">
        <v>92</v>
      </c>
      <c r="D9" s="7">
        <v>117.83475</v>
      </c>
      <c r="E9" s="7">
        <v>128.0812</v>
      </c>
      <c r="F9" s="7">
        <v>128.0812</v>
      </c>
      <c r="G9" s="7">
        <v>128.0812</v>
      </c>
      <c r="H9" s="7">
        <v>473.38830000000002</v>
      </c>
      <c r="I9" s="7">
        <v>473.38830000000002</v>
      </c>
      <c r="J9" s="7">
        <v>707.00850000000003</v>
      </c>
      <c r="K9" s="7">
        <v>412.42160000000001</v>
      </c>
      <c r="L9" s="7">
        <v>512.58119999999997</v>
      </c>
      <c r="M9" s="7">
        <v>276.65550000000002</v>
      </c>
      <c r="N9" s="7">
        <v>317.64150000000001</v>
      </c>
      <c r="O9" s="7">
        <v>666.02250000000004</v>
      </c>
      <c r="P9" s="7">
        <v>57</v>
      </c>
      <c r="Q9" s="7">
        <v>327.88799999999998</v>
      </c>
      <c r="R9" s="7">
        <v>389.36700000000002</v>
      </c>
      <c r="S9" s="8">
        <v>470.3143</v>
      </c>
    </row>
    <row r="10" spans="1:19" ht="23">
      <c r="A10" s="5" t="s">
        <v>7</v>
      </c>
      <c r="B10" s="5" t="s">
        <v>8</v>
      </c>
      <c r="C10" s="6" t="s">
        <v>92</v>
      </c>
      <c r="D10" s="7">
        <v>117.83475</v>
      </c>
      <c r="E10" s="7">
        <v>230.5462</v>
      </c>
      <c r="F10" s="7">
        <v>230.5462</v>
      </c>
      <c r="G10" s="7">
        <v>230.5462</v>
      </c>
      <c r="H10" s="7">
        <v>464.29969999999997</v>
      </c>
      <c r="I10" s="7">
        <v>464.32010000000002</v>
      </c>
      <c r="J10" s="7">
        <v>707.00850000000003</v>
      </c>
      <c r="K10" s="11" t="s">
        <v>354</v>
      </c>
      <c r="L10" s="11" t="s">
        <v>404</v>
      </c>
      <c r="M10" s="7">
        <v>276.65550000000002</v>
      </c>
      <c r="N10" s="7">
        <v>317.64150000000001</v>
      </c>
      <c r="O10" s="7">
        <v>666.02250000000004</v>
      </c>
      <c r="P10" s="7">
        <v>57</v>
      </c>
      <c r="Q10" s="7">
        <v>327.88799999999998</v>
      </c>
      <c r="R10" s="7">
        <v>0</v>
      </c>
      <c r="S10" s="8">
        <v>470.3143</v>
      </c>
    </row>
    <row r="11" spans="1:19">
      <c r="A11" s="5" t="s">
        <v>9</v>
      </c>
      <c r="B11" s="5" t="s">
        <v>10</v>
      </c>
      <c r="C11" s="6" t="s">
        <v>92</v>
      </c>
      <c r="D11" s="7">
        <v>117.83475</v>
      </c>
      <c r="E11" s="7">
        <v>128.0812</v>
      </c>
      <c r="F11" s="7">
        <v>128.0812</v>
      </c>
      <c r="G11" s="7">
        <v>128.0812</v>
      </c>
      <c r="H11" s="7">
        <v>464.32010000000002</v>
      </c>
      <c r="I11" s="7">
        <v>464.32010000000002</v>
      </c>
      <c r="J11" s="7">
        <v>707.00850000000003</v>
      </c>
      <c r="K11" s="7">
        <v>210.0532</v>
      </c>
      <c r="L11" s="7">
        <v>512.58119999999997</v>
      </c>
      <c r="M11" s="7">
        <v>276.65550000000002</v>
      </c>
      <c r="N11" s="7">
        <v>317.64150000000001</v>
      </c>
      <c r="O11" s="7">
        <v>666.02250000000004</v>
      </c>
      <c r="P11" s="7">
        <v>57</v>
      </c>
      <c r="Q11" s="7">
        <v>327.88799999999998</v>
      </c>
      <c r="R11" s="7">
        <v>0</v>
      </c>
      <c r="S11" s="8">
        <v>470.3143</v>
      </c>
    </row>
    <row r="12" spans="1:19">
      <c r="A12" s="5" t="s">
        <v>11</v>
      </c>
      <c r="B12" s="5" t="s">
        <v>12</v>
      </c>
      <c r="C12" s="6" t="s">
        <v>92</v>
      </c>
      <c r="D12" s="7">
        <v>0</v>
      </c>
      <c r="E12" s="7">
        <v>128.0812</v>
      </c>
      <c r="F12" s="7">
        <v>128.0812</v>
      </c>
      <c r="G12" s="7">
        <v>128.0812</v>
      </c>
      <c r="H12" s="7">
        <v>844.20910000000003</v>
      </c>
      <c r="I12" s="7">
        <v>844.20910000000003</v>
      </c>
      <c r="J12" s="7">
        <v>707.00850000000003</v>
      </c>
      <c r="K12" s="7">
        <v>358.6275</v>
      </c>
      <c r="L12" s="7">
        <v>0</v>
      </c>
      <c r="M12" s="7">
        <v>276.65550000000002</v>
      </c>
      <c r="N12" s="7">
        <v>317.64150000000001</v>
      </c>
      <c r="O12" s="7">
        <v>666.02250000000004</v>
      </c>
      <c r="P12" s="7">
        <v>129</v>
      </c>
      <c r="Q12" s="7">
        <v>327.88799999999998</v>
      </c>
      <c r="R12" s="7">
        <v>0</v>
      </c>
      <c r="S12" s="8">
        <v>470.3143</v>
      </c>
    </row>
    <row r="13" spans="1:19" ht="23">
      <c r="A13" s="5" t="s">
        <v>13</v>
      </c>
      <c r="B13" s="5" t="s">
        <v>14</v>
      </c>
      <c r="C13" s="6" t="s">
        <v>92</v>
      </c>
      <c r="D13" s="7">
        <v>235.6695</v>
      </c>
      <c r="E13" s="7">
        <v>230.5462</v>
      </c>
      <c r="F13" s="7">
        <v>230.5462</v>
      </c>
      <c r="G13" s="7">
        <v>230.5462</v>
      </c>
      <c r="H13" s="7">
        <v>464.32010000000002</v>
      </c>
      <c r="I13" s="7">
        <v>464.32010000000002</v>
      </c>
      <c r="J13" s="7">
        <v>707.00850000000003</v>
      </c>
      <c r="K13" s="11" t="s">
        <v>354</v>
      </c>
      <c r="L13" s="7">
        <v>0</v>
      </c>
      <c r="M13" s="7">
        <v>276.65550000000002</v>
      </c>
      <c r="N13" s="7">
        <v>317.64150000000001</v>
      </c>
      <c r="O13" s="7">
        <v>666.02250000000004</v>
      </c>
      <c r="P13" s="11" t="s">
        <v>511</v>
      </c>
      <c r="Q13" s="7">
        <v>327.88799999999998</v>
      </c>
      <c r="R13" s="7">
        <v>0</v>
      </c>
      <c r="S13" s="8">
        <v>470.3143</v>
      </c>
    </row>
    <row r="14" spans="1:19" ht="23">
      <c r="A14" s="5" t="s">
        <v>15</v>
      </c>
      <c r="B14" s="5" t="s">
        <v>16</v>
      </c>
      <c r="C14" s="6" t="s">
        <v>92</v>
      </c>
      <c r="D14" s="7">
        <v>117.83475</v>
      </c>
      <c r="E14" s="7">
        <v>230.5462</v>
      </c>
      <c r="F14" s="7">
        <v>230.5462</v>
      </c>
      <c r="G14" s="7">
        <v>230.5462</v>
      </c>
      <c r="H14" s="7">
        <v>464.29969999999997</v>
      </c>
      <c r="I14" s="7">
        <v>464.32010000000002</v>
      </c>
      <c r="J14" s="7">
        <v>707.00850000000003</v>
      </c>
      <c r="K14" s="7">
        <v>799.79060000000004</v>
      </c>
      <c r="L14" s="7">
        <v>0</v>
      </c>
      <c r="M14" s="7">
        <v>276.65550000000002</v>
      </c>
      <c r="N14" s="7">
        <v>317.64150000000001</v>
      </c>
      <c r="O14" s="7">
        <v>666.02250000000004</v>
      </c>
      <c r="P14" s="11" t="s">
        <v>511</v>
      </c>
      <c r="Q14" s="7">
        <v>327.88799999999998</v>
      </c>
      <c r="R14" s="7">
        <v>0</v>
      </c>
      <c r="S14" s="8">
        <v>470.3143</v>
      </c>
    </row>
    <row r="15" spans="1:19">
      <c r="A15" s="5" t="s">
        <v>17</v>
      </c>
      <c r="B15" s="5" t="s">
        <v>18</v>
      </c>
      <c r="C15" s="6" t="s">
        <v>92</v>
      </c>
      <c r="D15" s="7">
        <v>117.83475</v>
      </c>
      <c r="E15" s="7">
        <v>128.0812</v>
      </c>
      <c r="F15" s="7">
        <v>128.0812</v>
      </c>
      <c r="G15" s="7">
        <v>128.0812</v>
      </c>
      <c r="H15" s="7">
        <v>473.38830000000002</v>
      </c>
      <c r="I15" s="7">
        <v>473.38830000000002</v>
      </c>
      <c r="J15" s="7">
        <v>707.00850000000003</v>
      </c>
      <c r="K15" s="7">
        <v>251.0393</v>
      </c>
      <c r="L15" s="7">
        <v>512.58119999999997</v>
      </c>
      <c r="M15" s="7">
        <v>276.65550000000002</v>
      </c>
      <c r="N15" s="7">
        <v>317.64150000000001</v>
      </c>
      <c r="O15" s="7">
        <v>666.02250000000004</v>
      </c>
      <c r="P15" s="7">
        <v>57</v>
      </c>
      <c r="Q15" s="7">
        <v>327.88799999999998</v>
      </c>
      <c r="R15" s="7">
        <v>327.88799999999998</v>
      </c>
      <c r="S15" s="8">
        <v>470.3143</v>
      </c>
    </row>
    <row r="16" spans="1:19" ht="23">
      <c r="A16" s="5" t="s">
        <v>19</v>
      </c>
      <c r="B16" s="5" t="s">
        <v>20</v>
      </c>
      <c r="C16" s="6" t="s">
        <v>92</v>
      </c>
      <c r="D16" s="7">
        <v>153.69749999999996</v>
      </c>
      <c r="E16" s="7">
        <v>230.5462</v>
      </c>
      <c r="F16" s="7">
        <v>230.5462</v>
      </c>
      <c r="G16" s="7">
        <v>230.5462</v>
      </c>
      <c r="H16" s="7">
        <v>1127.115</v>
      </c>
      <c r="I16" s="7">
        <v>1127.115</v>
      </c>
      <c r="J16" s="7">
        <v>707.00850000000003</v>
      </c>
      <c r="K16" s="7">
        <v>414.98320000000001</v>
      </c>
      <c r="L16" s="7">
        <v>559.71510000000001</v>
      </c>
      <c r="M16" s="7">
        <v>276.65550000000002</v>
      </c>
      <c r="N16" s="7">
        <v>317.64150000000001</v>
      </c>
      <c r="O16" s="7">
        <v>666.02250000000004</v>
      </c>
      <c r="P16" s="7">
        <v>75</v>
      </c>
      <c r="Q16" s="7">
        <v>327.88799999999998</v>
      </c>
      <c r="R16" s="7">
        <v>0</v>
      </c>
      <c r="S16" s="8">
        <v>470.3143</v>
      </c>
    </row>
    <row r="17" spans="1:19" ht="23">
      <c r="A17" s="5" t="s">
        <v>21</v>
      </c>
      <c r="B17" s="5" t="s">
        <v>22</v>
      </c>
      <c r="C17" s="6" t="s">
        <v>92</v>
      </c>
      <c r="D17" s="7">
        <v>76.848749999999981</v>
      </c>
      <c r="E17" s="7">
        <v>230.5462</v>
      </c>
      <c r="F17" s="7">
        <v>230.5462</v>
      </c>
      <c r="G17" s="7">
        <v>230.5462</v>
      </c>
      <c r="H17" s="7">
        <v>464.32010000000002</v>
      </c>
      <c r="I17" s="7">
        <v>464.32010000000002</v>
      </c>
      <c r="J17" s="7">
        <v>707.00850000000003</v>
      </c>
      <c r="K17" s="11" t="s">
        <v>354</v>
      </c>
      <c r="L17" s="7">
        <v>0</v>
      </c>
      <c r="M17" s="7">
        <v>276.65550000000002</v>
      </c>
      <c r="N17" s="7">
        <v>317.64150000000001</v>
      </c>
      <c r="O17" s="7">
        <v>666.02250000000004</v>
      </c>
      <c r="P17" s="7">
        <v>57</v>
      </c>
      <c r="Q17" s="7">
        <v>327.88799999999998</v>
      </c>
      <c r="R17" s="7">
        <v>0</v>
      </c>
      <c r="S17" s="8">
        <v>470.3143</v>
      </c>
    </row>
    <row r="18" spans="1:19" ht="30">
      <c r="A18" s="5" t="s">
        <v>23</v>
      </c>
      <c r="B18" s="5" t="s">
        <v>24</v>
      </c>
      <c r="C18" s="6" t="s">
        <v>89</v>
      </c>
      <c r="D18" s="7">
        <v>32.061298499999999</v>
      </c>
      <c r="E18" s="7">
        <v>68.149500000000003</v>
      </c>
      <c r="F18" s="7">
        <v>401.51350000000002</v>
      </c>
      <c r="G18" s="7">
        <v>75.3733</v>
      </c>
      <c r="H18" s="11" t="s">
        <v>267</v>
      </c>
      <c r="I18" s="11" t="s">
        <v>267</v>
      </c>
      <c r="J18" s="7">
        <v>78.949299999999994</v>
      </c>
      <c r="K18" s="11" t="s">
        <v>355</v>
      </c>
      <c r="L18" s="7">
        <v>59.634599999999999</v>
      </c>
      <c r="M18" s="7">
        <v>634.50429999999994</v>
      </c>
      <c r="N18" s="7">
        <v>25.903199999999998</v>
      </c>
      <c r="O18" s="7">
        <v>235.6695</v>
      </c>
      <c r="P18" s="7">
        <v>63.69</v>
      </c>
      <c r="Q18" s="7">
        <v>23.802600000000002</v>
      </c>
      <c r="R18" s="7">
        <v>64.921800000000005</v>
      </c>
      <c r="S18" s="8">
        <v>0</v>
      </c>
    </row>
    <row r="19" spans="1:19" ht="50">
      <c r="A19" s="5" t="s">
        <v>25</v>
      </c>
      <c r="B19" s="5" t="s">
        <v>26</v>
      </c>
      <c r="C19" s="6" t="s">
        <v>89</v>
      </c>
      <c r="D19" s="7">
        <v>0</v>
      </c>
      <c r="E19" s="11" t="s">
        <v>168</v>
      </c>
      <c r="F19" s="11" t="s">
        <v>173</v>
      </c>
      <c r="G19" s="11" t="s">
        <v>173</v>
      </c>
      <c r="H19" s="7">
        <v>1178.3475000000001</v>
      </c>
      <c r="I19" s="7">
        <v>1178.3475000000001</v>
      </c>
      <c r="J19" s="11" t="s">
        <v>173</v>
      </c>
      <c r="K19" s="7">
        <v>26.128599999999999</v>
      </c>
      <c r="L19" s="7">
        <v>200.5035</v>
      </c>
      <c r="M19" s="7">
        <v>0</v>
      </c>
      <c r="N19" s="7">
        <v>99.391099999999994</v>
      </c>
      <c r="O19" s="7">
        <v>11.7835</v>
      </c>
      <c r="P19" s="11" t="s">
        <v>512</v>
      </c>
      <c r="Q19" s="7">
        <v>91.695899999999995</v>
      </c>
      <c r="R19" s="7">
        <v>0</v>
      </c>
      <c r="S19" s="8">
        <v>0</v>
      </c>
    </row>
    <row r="20" spans="1:19" ht="20">
      <c r="A20" s="5" t="s">
        <v>27</v>
      </c>
      <c r="B20" s="5" t="s">
        <v>28</v>
      </c>
      <c r="C20" s="6" t="s">
        <v>89</v>
      </c>
      <c r="D20" s="7">
        <v>9.2218499999999999</v>
      </c>
      <c r="E20" s="7">
        <v>138.84010000000001</v>
      </c>
      <c r="F20" s="7">
        <v>138.84010000000001</v>
      </c>
      <c r="G20" s="7">
        <v>138.63509999999999</v>
      </c>
      <c r="H20" s="7">
        <v>3292.2004000000002</v>
      </c>
      <c r="I20" s="7">
        <v>3292.2004000000002</v>
      </c>
      <c r="J20" s="7">
        <v>0</v>
      </c>
      <c r="K20" s="7">
        <v>68.446600000000004</v>
      </c>
      <c r="L20" s="11" t="s">
        <v>405</v>
      </c>
      <c r="M20" s="11" t="s">
        <v>197</v>
      </c>
      <c r="N20" s="7">
        <v>99.391099999999994</v>
      </c>
      <c r="O20" s="7">
        <v>11.7835</v>
      </c>
      <c r="P20" s="7">
        <v>8.9</v>
      </c>
      <c r="Q20" s="7">
        <v>91.695899999999995</v>
      </c>
      <c r="R20" s="7">
        <v>0</v>
      </c>
      <c r="S20" s="8">
        <v>0</v>
      </c>
    </row>
    <row r="21" spans="1:19" ht="23">
      <c r="A21" s="5" t="s">
        <v>29</v>
      </c>
      <c r="B21" s="5" t="s">
        <v>30</v>
      </c>
      <c r="C21" s="6" t="s">
        <v>89</v>
      </c>
      <c r="D21" s="7">
        <v>20.492999999999999</v>
      </c>
      <c r="E21" s="7">
        <v>177.12100000000001</v>
      </c>
      <c r="F21" s="11" t="s">
        <v>174</v>
      </c>
      <c r="G21" s="7">
        <v>138.84010000000001</v>
      </c>
      <c r="H21" s="7">
        <v>10089.728499999999</v>
      </c>
      <c r="I21" s="7">
        <v>10089.728499999999</v>
      </c>
      <c r="J21" s="7">
        <v>0</v>
      </c>
      <c r="K21" s="7">
        <v>106.0513</v>
      </c>
      <c r="L21" s="11" t="s">
        <v>405</v>
      </c>
      <c r="M21" s="7">
        <v>2200.5486000000001</v>
      </c>
      <c r="N21" s="7">
        <v>99.391099999999994</v>
      </c>
      <c r="O21" s="7">
        <v>4134.4627</v>
      </c>
      <c r="P21" s="11" t="s">
        <v>513</v>
      </c>
      <c r="Q21" s="7">
        <v>91.695899999999995</v>
      </c>
      <c r="R21" s="7">
        <v>17.1936</v>
      </c>
      <c r="S21" s="8">
        <v>0</v>
      </c>
    </row>
    <row r="22" spans="1:19" ht="20">
      <c r="A22" s="5" t="s">
        <v>31</v>
      </c>
      <c r="B22" s="5" t="s">
        <v>32</v>
      </c>
      <c r="C22" s="6" t="s">
        <v>89</v>
      </c>
      <c r="D22" s="7">
        <v>0</v>
      </c>
      <c r="E22" s="7">
        <v>1024.6500000000001</v>
      </c>
      <c r="F22" s="7">
        <v>1024.6500000000001</v>
      </c>
      <c r="G22" s="7">
        <v>1024.6500000000001</v>
      </c>
      <c r="H22" s="7">
        <v>95856.007500000007</v>
      </c>
      <c r="I22" s="7">
        <v>95856.007500000007</v>
      </c>
      <c r="J22" s="7">
        <v>0</v>
      </c>
      <c r="K22" s="7">
        <v>278.60230000000001</v>
      </c>
      <c r="L22" s="11" t="s">
        <v>405</v>
      </c>
      <c r="M22" s="7">
        <v>0</v>
      </c>
      <c r="N22" s="7">
        <v>99.391099999999994</v>
      </c>
      <c r="O22" s="7">
        <v>4201.0649999999996</v>
      </c>
      <c r="P22" s="7">
        <v>160</v>
      </c>
      <c r="Q22" s="7">
        <v>91.695899999999995</v>
      </c>
      <c r="R22" s="7">
        <v>0</v>
      </c>
      <c r="S22" s="8">
        <v>0</v>
      </c>
    </row>
    <row r="23" spans="1:19" ht="50">
      <c r="A23" s="5" t="s">
        <v>33</v>
      </c>
      <c r="B23" s="5" t="s">
        <v>34</v>
      </c>
      <c r="C23" s="6" t="s">
        <v>89</v>
      </c>
      <c r="D23" s="7">
        <v>0</v>
      </c>
      <c r="E23" s="11" t="s">
        <v>169</v>
      </c>
      <c r="F23" s="7">
        <v>256.16250000000002</v>
      </c>
      <c r="G23" s="7">
        <v>0</v>
      </c>
      <c r="H23" s="7">
        <v>4931.1280999999999</v>
      </c>
      <c r="I23" s="7">
        <v>4931.1280999999999</v>
      </c>
      <c r="J23" s="7">
        <v>0</v>
      </c>
      <c r="K23" s="7">
        <v>152.57040000000001</v>
      </c>
      <c r="L23" s="11" t="s">
        <v>406</v>
      </c>
      <c r="M23" s="7">
        <v>0</v>
      </c>
      <c r="N23" s="7">
        <v>99.391099999999994</v>
      </c>
      <c r="O23" s="7">
        <v>2561.625</v>
      </c>
      <c r="P23" s="11" t="s">
        <v>514</v>
      </c>
      <c r="Q23" s="7">
        <v>91.695899999999995</v>
      </c>
      <c r="R23" s="7">
        <v>0</v>
      </c>
      <c r="S23" s="8">
        <v>0</v>
      </c>
    </row>
    <row r="24" spans="1:19" ht="20">
      <c r="A24" s="5" t="s">
        <v>35</v>
      </c>
      <c r="B24" s="5" t="s">
        <v>36</v>
      </c>
      <c r="C24" s="6" t="s">
        <v>89</v>
      </c>
      <c r="D24" s="7">
        <v>0</v>
      </c>
      <c r="E24" s="7">
        <v>89.974500000000006</v>
      </c>
      <c r="F24" s="7">
        <v>60.057299999999998</v>
      </c>
      <c r="G24" s="7">
        <v>403.07679999999999</v>
      </c>
      <c r="H24" s="7">
        <v>39.572000000000003</v>
      </c>
      <c r="I24" s="7">
        <v>39.572000000000003</v>
      </c>
      <c r="J24" s="7">
        <v>48.312199999999997</v>
      </c>
      <c r="K24" s="7">
        <v>97.802800000000005</v>
      </c>
      <c r="L24" s="11" t="s">
        <v>407</v>
      </c>
      <c r="M24" s="11" t="s">
        <v>197</v>
      </c>
      <c r="N24" s="7">
        <v>31.764199999999999</v>
      </c>
      <c r="O24" s="7">
        <v>87.689499999999995</v>
      </c>
      <c r="P24" s="7">
        <v>95.5</v>
      </c>
      <c r="Q24" s="7">
        <v>29.0078</v>
      </c>
      <c r="R24" s="7">
        <v>85.209900000000005</v>
      </c>
      <c r="S24" s="8">
        <v>0</v>
      </c>
    </row>
    <row r="25" spans="1:19" ht="30">
      <c r="A25" s="5" t="s">
        <v>37</v>
      </c>
      <c r="B25" s="5" t="s">
        <v>38</v>
      </c>
      <c r="C25" s="6" t="s">
        <v>89</v>
      </c>
      <c r="D25" s="7">
        <v>25.616249999999997</v>
      </c>
      <c r="E25" s="11" t="s">
        <v>170</v>
      </c>
      <c r="F25" s="7">
        <v>54.398699999999998</v>
      </c>
      <c r="G25" s="11" t="s">
        <v>177</v>
      </c>
      <c r="H25" s="11" t="s">
        <v>268</v>
      </c>
      <c r="I25" s="11" t="s">
        <v>268</v>
      </c>
      <c r="J25" s="7">
        <v>57.738999999999997</v>
      </c>
      <c r="K25" s="7">
        <v>32.891300000000001</v>
      </c>
      <c r="L25" s="7">
        <v>26.1798</v>
      </c>
      <c r="M25" s="7">
        <v>588.14909999999998</v>
      </c>
      <c r="N25" s="7">
        <v>64.757900000000006</v>
      </c>
      <c r="O25" s="7">
        <v>241.89940000000001</v>
      </c>
      <c r="P25" s="7">
        <v>27.81</v>
      </c>
      <c r="Q25" s="7">
        <v>59.511699999999998</v>
      </c>
      <c r="R25" s="11" t="s">
        <v>170</v>
      </c>
      <c r="S25" s="8">
        <v>26.0671</v>
      </c>
    </row>
    <row r="26" spans="1:19" ht="20">
      <c r="A26" s="5" t="s">
        <v>39</v>
      </c>
      <c r="B26" s="5" t="s">
        <v>40</v>
      </c>
      <c r="C26" s="6" t="s">
        <v>89</v>
      </c>
      <c r="D26" s="7">
        <v>0</v>
      </c>
      <c r="E26" s="11" t="s">
        <v>170</v>
      </c>
      <c r="F26" s="7">
        <v>141.65790000000001</v>
      </c>
      <c r="G26" s="11" t="s">
        <v>178</v>
      </c>
      <c r="H26" s="11" t="s">
        <v>269</v>
      </c>
      <c r="I26" s="11" t="s">
        <v>269</v>
      </c>
      <c r="J26" s="7">
        <v>148.4718</v>
      </c>
      <c r="K26" s="11" t="s">
        <v>178</v>
      </c>
      <c r="L26" s="11" t="s">
        <v>408</v>
      </c>
      <c r="M26" s="11" t="s">
        <v>197</v>
      </c>
      <c r="N26" s="11" t="s">
        <v>463</v>
      </c>
      <c r="O26" s="11" t="s">
        <v>484</v>
      </c>
      <c r="P26" s="7">
        <v>71</v>
      </c>
      <c r="Q26" s="11" t="s">
        <v>463</v>
      </c>
      <c r="R26" s="7">
        <v>0</v>
      </c>
      <c r="S26" s="12" t="s">
        <v>182</v>
      </c>
    </row>
    <row r="27" spans="1:19" ht="20.5" thickBot="1">
      <c r="A27" s="5" t="s">
        <v>41</v>
      </c>
      <c r="B27" s="5" t="s">
        <v>42</v>
      </c>
      <c r="C27" s="13" t="s">
        <v>89</v>
      </c>
      <c r="D27" s="14">
        <v>30.7395</v>
      </c>
      <c r="E27" s="14">
        <v>25.728999999999999</v>
      </c>
      <c r="F27" s="14">
        <v>25.728999999999999</v>
      </c>
      <c r="G27" s="15" t="s">
        <v>179</v>
      </c>
      <c r="H27" s="14">
        <v>3526.8453</v>
      </c>
      <c r="I27" s="14">
        <v>3526.8453</v>
      </c>
      <c r="J27" s="14">
        <v>57.738999999999997</v>
      </c>
      <c r="K27" s="14">
        <v>208.43430000000001</v>
      </c>
      <c r="L27" s="15" t="s">
        <v>409</v>
      </c>
      <c r="M27" s="15" t="s">
        <v>197</v>
      </c>
      <c r="N27" s="14">
        <v>0</v>
      </c>
      <c r="O27" s="14">
        <v>367.12180000000001</v>
      </c>
      <c r="P27" s="14">
        <v>71.319999999999993</v>
      </c>
      <c r="Q27" s="14">
        <v>81.971999999999994</v>
      </c>
      <c r="R27" s="14">
        <v>21.517600000000002</v>
      </c>
      <c r="S27" s="16">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122</v>
      </c>
      <c r="D2" s="3"/>
      <c r="E2" s="3"/>
    </row>
    <row r="3" spans="1:5" ht="13" thickBot="1">
      <c r="A3" s="3"/>
      <c r="B3" s="3"/>
      <c r="C3" s="3"/>
      <c r="D3" s="3"/>
      <c r="E3" s="4" t="str">
        <f>"Offers: "&amp; COUNTA($C$4:$E$4)</f>
        <v>Offers: 2</v>
      </c>
    </row>
    <row r="4" spans="1:5" ht="13">
      <c r="A4" s="21"/>
      <c r="B4" s="21"/>
      <c r="C4" s="22"/>
      <c r="D4" s="23" t="s">
        <v>248</v>
      </c>
      <c r="E4" s="24" t="s">
        <v>496</v>
      </c>
    </row>
    <row r="5" spans="1:5">
      <c r="A5" s="21"/>
      <c r="B5" s="21"/>
      <c r="C5" s="25"/>
      <c r="D5" s="26" t="s">
        <v>251</v>
      </c>
      <c r="E5" s="27" t="s">
        <v>251</v>
      </c>
    </row>
    <row r="6" spans="1:5" ht="13">
      <c r="A6" s="17" t="s">
        <v>93</v>
      </c>
      <c r="B6" s="17" t="s">
        <v>94</v>
      </c>
      <c r="C6" s="18" t="s">
        <v>88</v>
      </c>
      <c r="D6" s="19" t="s">
        <v>252</v>
      </c>
      <c r="E6" s="20" t="s">
        <v>498</v>
      </c>
    </row>
    <row r="7" spans="1:5" ht="34.5">
      <c r="A7" s="5" t="s">
        <v>5</v>
      </c>
      <c r="B7" s="5" t="s">
        <v>82</v>
      </c>
      <c r="C7" s="6" t="s">
        <v>91</v>
      </c>
      <c r="D7" s="7">
        <v>6392.3099692000005</v>
      </c>
      <c r="E7" s="8">
        <v>22885</v>
      </c>
    </row>
    <row r="8" spans="1:5" ht="23">
      <c r="A8" s="5" t="s">
        <v>68</v>
      </c>
      <c r="B8" s="5" t="s">
        <v>6</v>
      </c>
      <c r="C8" s="6" t="s">
        <v>92</v>
      </c>
      <c r="D8" s="7">
        <v>718.40260799999987</v>
      </c>
      <c r="E8" s="8">
        <v>750</v>
      </c>
    </row>
    <row r="9" spans="1:5" ht="23">
      <c r="A9" s="5" t="s">
        <v>69</v>
      </c>
      <c r="B9" s="5" t="s">
        <v>70</v>
      </c>
      <c r="C9" s="6" t="s">
        <v>92</v>
      </c>
      <c r="D9" s="7">
        <v>718.40260799999987</v>
      </c>
      <c r="E9" s="8">
        <v>750</v>
      </c>
    </row>
    <row r="10" spans="1:5" ht="13" thickBot="1">
      <c r="A10" s="5" t="s">
        <v>72</v>
      </c>
      <c r="B10" s="5" t="s">
        <v>83</v>
      </c>
      <c r="C10" s="13" t="s">
        <v>91</v>
      </c>
      <c r="D10" s="14">
        <v>52.328875500000002</v>
      </c>
      <c r="E10" s="16">
        <v>200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123</v>
      </c>
      <c r="D2" s="3"/>
      <c r="E2" s="3"/>
    </row>
    <row r="3" spans="1:5" ht="13" thickBot="1">
      <c r="A3" s="3"/>
      <c r="B3" s="3"/>
      <c r="C3" s="3"/>
      <c r="D3" s="3"/>
      <c r="E3" s="4" t="str">
        <f>"Offers: "&amp; COUNTA($C$4:$E$4)</f>
        <v>Offers: 2</v>
      </c>
    </row>
    <row r="4" spans="1:5" ht="13">
      <c r="A4" s="21"/>
      <c r="B4" s="21"/>
      <c r="C4" s="22"/>
      <c r="D4" s="23" t="s">
        <v>248</v>
      </c>
      <c r="E4" s="24" t="s">
        <v>296</v>
      </c>
    </row>
    <row r="5" spans="1:5">
      <c r="A5" s="21"/>
      <c r="B5" s="21"/>
      <c r="C5" s="25"/>
      <c r="D5" s="26" t="s">
        <v>253</v>
      </c>
      <c r="E5" s="27" t="s">
        <v>253</v>
      </c>
    </row>
    <row r="6" spans="1:5" ht="13">
      <c r="A6" s="17" t="s">
        <v>93</v>
      </c>
      <c r="B6" s="17" t="s">
        <v>94</v>
      </c>
      <c r="C6" s="18" t="s">
        <v>88</v>
      </c>
      <c r="D6" s="19" t="s">
        <v>254</v>
      </c>
      <c r="E6" s="20" t="s">
        <v>311</v>
      </c>
    </row>
    <row r="7" spans="1:5" ht="34.5">
      <c r="A7" s="5" t="s">
        <v>5</v>
      </c>
      <c r="B7" s="5" t="s">
        <v>82</v>
      </c>
      <c r="C7" s="6" t="s">
        <v>91</v>
      </c>
      <c r="D7" s="7">
        <v>13522.846705999998</v>
      </c>
      <c r="E7" s="8">
        <v>68834.991399999999</v>
      </c>
    </row>
    <row r="8" spans="1:5" ht="23">
      <c r="A8" s="5" t="s">
        <v>68</v>
      </c>
      <c r="B8" s="5" t="s">
        <v>6</v>
      </c>
      <c r="C8" s="6" t="s">
        <v>92</v>
      </c>
      <c r="D8" s="7">
        <v>718.40260799999987</v>
      </c>
      <c r="E8" s="8">
        <v>1127.115</v>
      </c>
    </row>
    <row r="9" spans="1:5" ht="23">
      <c r="A9" s="5" t="s">
        <v>69</v>
      </c>
      <c r="B9" s="5" t="s">
        <v>70</v>
      </c>
      <c r="C9" s="6" t="s">
        <v>92</v>
      </c>
      <c r="D9" s="7">
        <v>718.40260799999987</v>
      </c>
      <c r="E9" s="8">
        <v>1127.115</v>
      </c>
    </row>
    <row r="10" spans="1:5" ht="13" thickBot="1">
      <c r="A10" s="5" t="s">
        <v>72</v>
      </c>
      <c r="B10" s="5" t="s">
        <v>84</v>
      </c>
      <c r="C10" s="13" t="s">
        <v>91</v>
      </c>
      <c r="D10" s="14">
        <v>104.657751</v>
      </c>
      <c r="E10" s="16">
        <v>240.7927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0"/>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124</v>
      </c>
      <c r="D2" s="3"/>
      <c r="E2" s="3"/>
    </row>
    <row r="3" spans="1:5" ht="13" thickBot="1">
      <c r="A3" s="3"/>
      <c r="B3" s="3"/>
      <c r="C3" s="3"/>
      <c r="D3" s="3"/>
      <c r="E3" s="4" t="str">
        <f>"Offers: "&amp; COUNTA($C$4:$E$4)</f>
        <v>Offers: 2</v>
      </c>
    </row>
    <row r="4" spans="1:5" ht="13">
      <c r="A4" s="21"/>
      <c r="B4" s="21"/>
      <c r="C4" s="22"/>
      <c r="D4" s="23" t="s">
        <v>248</v>
      </c>
      <c r="E4" s="24" t="s">
        <v>296</v>
      </c>
    </row>
    <row r="5" spans="1:5">
      <c r="A5" s="21"/>
      <c r="B5" s="21"/>
      <c r="C5" s="25"/>
      <c r="D5" s="26" t="s">
        <v>255</v>
      </c>
      <c r="E5" s="27" t="s">
        <v>255</v>
      </c>
    </row>
    <row r="6" spans="1:5" ht="13">
      <c r="A6" s="17" t="s">
        <v>93</v>
      </c>
      <c r="B6" s="17" t="s">
        <v>94</v>
      </c>
      <c r="C6" s="18" t="s">
        <v>88</v>
      </c>
      <c r="D6" s="19" t="s">
        <v>256</v>
      </c>
      <c r="E6" s="20" t="s">
        <v>311</v>
      </c>
    </row>
    <row r="7" spans="1:5" ht="34.5">
      <c r="A7" s="5" t="s">
        <v>5</v>
      </c>
      <c r="B7" s="5" t="s">
        <v>82</v>
      </c>
      <c r="C7" s="6" t="s">
        <v>91</v>
      </c>
      <c r="D7" s="7">
        <v>14089.116901499998</v>
      </c>
      <c r="E7" s="8">
        <v>68834.991399999999</v>
      </c>
    </row>
    <row r="8" spans="1:5" ht="23">
      <c r="A8" s="5" t="s">
        <v>68</v>
      </c>
      <c r="B8" s="5" t="s">
        <v>6</v>
      </c>
      <c r="C8" s="6" t="s">
        <v>92</v>
      </c>
      <c r="D8" s="7">
        <v>718.40260799999987</v>
      </c>
      <c r="E8" s="8">
        <v>1127.115</v>
      </c>
    </row>
    <row r="9" spans="1:5" ht="23">
      <c r="A9" s="5" t="s">
        <v>69</v>
      </c>
      <c r="B9" s="5" t="s">
        <v>70</v>
      </c>
      <c r="C9" s="6" t="s">
        <v>92</v>
      </c>
      <c r="D9" s="7">
        <v>718.40260799999987</v>
      </c>
      <c r="E9" s="8">
        <v>1127.115</v>
      </c>
    </row>
    <row r="10" spans="1:5" ht="13" thickBot="1">
      <c r="A10" s="5" t="s">
        <v>72</v>
      </c>
      <c r="B10" s="5" t="s">
        <v>84</v>
      </c>
      <c r="C10" s="13" t="s">
        <v>91</v>
      </c>
      <c r="D10" s="14">
        <v>104.657751</v>
      </c>
      <c r="E10" s="16">
        <v>240.7927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1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125</v>
      </c>
      <c r="D2" s="3"/>
      <c r="E2" s="3"/>
    </row>
    <row r="3" spans="1:5" ht="13" thickBot="1">
      <c r="A3" s="3"/>
      <c r="B3" s="3"/>
      <c r="C3" s="3"/>
      <c r="D3" s="3"/>
      <c r="E3" s="4" t="str">
        <f>"Offers: "&amp; COUNTA($C$4:$E$4)</f>
        <v>Offers: 2</v>
      </c>
    </row>
    <row r="4" spans="1:5" ht="13">
      <c r="A4" s="21"/>
      <c r="B4" s="21"/>
      <c r="C4" s="22"/>
      <c r="D4" s="23" t="s">
        <v>248</v>
      </c>
      <c r="E4" s="24" t="s">
        <v>496</v>
      </c>
    </row>
    <row r="5" spans="1:5">
      <c r="A5" s="21"/>
      <c r="B5" s="21"/>
      <c r="C5" s="25"/>
      <c r="D5" s="26" t="s">
        <v>257</v>
      </c>
      <c r="E5" s="27" t="s">
        <v>257</v>
      </c>
    </row>
    <row r="6" spans="1:5" ht="13">
      <c r="A6" s="17" t="s">
        <v>93</v>
      </c>
      <c r="B6" s="17" t="s">
        <v>94</v>
      </c>
      <c r="C6" s="18" t="s">
        <v>88</v>
      </c>
      <c r="D6" s="19" t="s">
        <v>258</v>
      </c>
      <c r="E6" s="20" t="s">
        <v>499</v>
      </c>
    </row>
    <row r="7" spans="1:5" ht="34.5">
      <c r="A7" s="5" t="s">
        <v>5</v>
      </c>
      <c r="B7" s="5" t="s">
        <v>82</v>
      </c>
      <c r="C7" s="6" t="s">
        <v>91</v>
      </c>
      <c r="D7" s="7">
        <v>41987.940542299999</v>
      </c>
      <c r="E7" s="8">
        <v>139150</v>
      </c>
    </row>
    <row r="8" spans="1:5" ht="23">
      <c r="A8" s="5" t="s">
        <v>68</v>
      </c>
      <c r="B8" s="5" t="s">
        <v>6</v>
      </c>
      <c r="C8" s="6" t="s">
        <v>92</v>
      </c>
      <c r="D8" s="7">
        <v>718.40260799999987</v>
      </c>
      <c r="E8" s="8">
        <v>750</v>
      </c>
    </row>
    <row r="9" spans="1:5" ht="23">
      <c r="A9" s="5" t="s">
        <v>69</v>
      </c>
      <c r="B9" s="5" t="s">
        <v>70</v>
      </c>
      <c r="C9" s="6" t="s">
        <v>92</v>
      </c>
      <c r="D9" s="7">
        <v>718.40260799999987</v>
      </c>
      <c r="E9" s="8">
        <v>750</v>
      </c>
    </row>
    <row r="10" spans="1:5">
      <c r="A10" s="5" t="s">
        <v>71</v>
      </c>
      <c r="B10" s="5" t="s">
        <v>10</v>
      </c>
      <c r="C10" s="6" t="s">
        <v>92</v>
      </c>
      <c r="D10" s="7">
        <v>718.40260799999987</v>
      </c>
      <c r="E10" s="8">
        <v>750</v>
      </c>
    </row>
    <row r="11" spans="1:5">
      <c r="A11" s="5" t="s">
        <v>72</v>
      </c>
      <c r="B11" s="5" t="s">
        <v>85</v>
      </c>
      <c r="C11" s="6" t="s">
        <v>91</v>
      </c>
      <c r="D11" s="7">
        <v>209.31550200000001</v>
      </c>
      <c r="E11" s="8">
        <v>200</v>
      </c>
    </row>
    <row r="12" spans="1:5" ht="13" thickBot="1">
      <c r="A12" s="5" t="s">
        <v>74</v>
      </c>
      <c r="B12" s="5" t="s">
        <v>86</v>
      </c>
      <c r="C12" s="13" t="s">
        <v>91</v>
      </c>
      <c r="D12" s="14">
        <v>837.80507249999982</v>
      </c>
      <c r="E12" s="16">
        <v>2662</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126</v>
      </c>
      <c r="D2" s="3"/>
      <c r="E2" s="3"/>
    </row>
    <row r="3" spans="1:5" ht="13" thickBot="1">
      <c r="A3" s="3"/>
      <c r="B3" s="3"/>
      <c r="C3" s="3"/>
      <c r="D3" s="3"/>
      <c r="E3" s="4" t="str">
        <f>"Offers: "&amp; COUNTA($C$4:$E$4)</f>
        <v>Offers: 2</v>
      </c>
    </row>
    <row r="4" spans="1:5" ht="13">
      <c r="A4" s="21"/>
      <c r="B4" s="21"/>
      <c r="C4" s="22"/>
      <c r="D4" s="23" t="s">
        <v>248</v>
      </c>
      <c r="E4" s="24" t="s">
        <v>496</v>
      </c>
    </row>
    <row r="5" spans="1:5">
      <c r="A5" s="21"/>
      <c r="B5" s="21"/>
      <c r="C5" s="25"/>
      <c r="D5" s="26" t="s">
        <v>259</v>
      </c>
      <c r="E5" s="27" t="s">
        <v>259</v>
      </c>
    </row>
    <row r="6" spans="1:5" ht="13">
      <c r="A6" s="17" t="s">
        <v>93</v>
      </c>
      <c r="B6" s="17" t="s">
        <v>94</v>
      </c>
      <c r="C6" s="18" t="s">
        <v>88</v>
      </c>
      <c r="D6" s="19" t="s">
        <v>260</v>
      </c>
      <c r="E6" s="20" t="s">
        <v>499</v>
      </c>
    </row>
    <row r="7" spans="1:5" ht="34.5">
      <c r="A7" s="5" t="s">
        <v>5</v>
      </c>
      <c r="B7" s="5" t="s">
        <v>82</v>
      </c>
      <c r="C7" s="6" t="s">
        <v>91</v>
      </c>
      <c r="D7" s="7">
        <v>43204.604687700012</v>
      </c>
      <c r="E7" s="8">
        <v>139100</v>
      </c>
    </row>
    <row r="8" spans="1:5" ht="23">
      <c r="A8" s="5" t="s">
        <v>68</v>
      </c>
      <c r="B8" s="5" t="s">
        <v>6</v>
      </c>
      <c r="C8" s="6" t="s">
        <v>92</v>
      </c>
      <c r="D8" s="7">
        <v>718.40260799999987</v>
      </c>
      <c r="E8" s="8">
        <v>750</v>
      </c>
    </row>
    <row r="9" spans="1:5" ht="23">
      <c r="A9" s="5" t="s">
        <v>69</v>
      </c>
      <c r="B9" s="5" t="s">
        <v>70</v>
      </c>
      <c r="C9" s="6" t="s">
        <v>92</v>
      </c>
      <c r="D9" s="7">
        <v>718.40260799999987</v>
      </c>
      <c r="E9" s="8">
        <v>750</v>
      </c>
    </row>
    <row r="10" spans="1:5">
      <c r="A10" s="5" t="s">
        <v>71</v>
      </c>
      <c r="B10" s="5" t="s">
        <v>10</v>
      </c>
      <c r="C10" s="6" t="s">
        <v>92</v>
      </c>
      <c r="D10" s="7">
        <v>718.40260799999987</v>
      </c>
      <c r="E10" s="8">
        <v>750</v>
      </c>
    </row>
    <row r="11" spans="1:5">
      <c r="A11" s="5" t="s">
        <v>72</v>
      </c>
      <c r="B11" s="5" t="s">
        <v>85</v>
      </c>
      <c r="C11" s="6" t="s">
        <v>91</v>
      </c>
      <c r="D11" s="7">
        <v>209.31550200000001</v>
      </c>
      <c r="E11" s="8">
        <v>200</v>
      </c>
    </row>
    <row r="12" spans="1:5" ht="13" thickBot="1">
      <c r="A12" s="5" t="s">
        <v>74</v>
      </c>
      <c r="B12" s="5" t="s">
        <v>86</v>
      </c>
      <c r="C12" s="13" t="s">
        <v>91</v>
      </c>
      <c r="D12" s="14">
        <v>837.80507249999982</v>
      </c>
      <c r="E12" s="16">
        <v>2662</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D1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4" width="15.6328125" style="1" customWidth="1"/>
    <col min="5" max="16384" width="9.1796875" style="1"/>
  </cols>
  <sheetData>
    <row r="1" spans="1:4">
      <c r="B1" s="3"/>
      <c r="C1" s="3"/>
      <c r="D1" s="3"/>
    </row>
    <row r="2" spans="1:4" ht="20">
      <c r="A2" s="3"/>
      <c r="B2" s="3"/>
      <c r="C2" s="2" t="s">
        <v>127</v>
      </c>
      <c r="D2" s="3"/>
    </row>
    <row r="3" spans="1:4" ht="13" thickBot="1">
      <c r="A3" s="3"/>
      <c r="B3" s="3"/>
      <c r="C3" s="3"/>
      <c r="D3" s="4" t="str">
        <f>"Offers: "&amp; COUNTA($C$4:$D$4)</f>
        <v>Offers: 1</v>
      </c>
    </row>
    <row r="4" spans="1:4" ht="13">
      <c r="A4" s="21"/>
      <c r="B4" s="21"/>
      <c r="C4" s="22"/>
      <c r="D4" s="24" t="s">
        <v>248</v>
      </c>
    </row>
    <row r="5" spans="1:4">
      <c r="A5" s="21"/>
      <c r="B5" s="21"/>
      <c r="C5" s="25"/>
      <c r="D5" s="27" t="s">
        <v>261</v>
      </c>
    </row>
    <row r="6" spans="1:4" ht="13">
      <c r="A6" s="17" t="s">
        <v>93</v>
      </c>
      <c r="B6" s="17" t="s">
        <v>94</v>
      </c>
      <c r="C6" s="18" t="s">
        <v>88</v>
      </c>
      <c r="D6" s="20" t="s">
        <v>262</v>
      </c>
    </row>
    <row r="7" spans="1:4" ht="34.5">
      <c r="A7" s="5" t="s">
        <v>5</v>
      </c>
      <c r="B7" s="5" t="s">
        <v>82</v>
      </c>
      <c r="C7" s="6" t="s">
        <v>91</v>
      </c>
      <c r="D7" s="8">
        <v>40293.806890700005</v>
      </c>
    </row>
    <row r="8" spans="1:4" ht="23">
      <c r="A8" s="5" t="s">
        <v>68</v>
      </c>
      <c r="B8" s="5" t="s">
        <v>6</v>
      </c>
      <c r="C8" s="6" t="s">
        <v>92</v>
      </c>
      <c r="D8" s="8">
        <v>718.40260799999987</v>
      </c>
    </row>
    <row r="9" spans="1:4" ht="23">
      <c r="A9" s="5" t="s">
        <v>69</v>
      </c>
      <c r="B9" s="5" t="s">
        <v>70</v>
      </c>
      <c r="C9" s="6" t="s">
        <v>92</v>
      </c>
      <c r="D9" s="8">
        <v>718.40260799999987</v>
      </c>
    </row>
    <row r="10" spans="1:4">
      <c r="A10" s="5" t="s">
        <v>71</v>
      </c>
      <c r="B10" s="5" t="s">
        <v>10</v>
      </c>
      <c r="C10" s="6" t="s">
        <v>92</v>
      </c>
      <c r="D10" s="8">
        <v>718.40260799999987</v>
      </c>
    </row>
    <row r="11" spans="1:4">
      <c r="A11" s="5" t="s">
        <v>72</v>
      </c>
      <c r="B11" s="5" t="s">
        <v>87</v>
      </c>
      <c r="C11" s="6" t="s">
        <v>91</v>
      </c>
      <c r="D11" s="8">
        <v>216.20114999999996</v>
      </c>
    </row>
    <row r="12" spans="1:4" ht="13" thickBot="1">
      <c r="A12" s="5" t="s">
        <v>74</v>
      </c>
      <c r="B12" s="5" t="s">
        <v>86</v>
      </c>
      <c r="C12" s="13" t="s">
        <v>91</v>
      </c>
      <c r="D12" s="16">
        <v>837.80507249999982</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2"/>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5" width="15.6328125" style="1" customWidth="1"/>
    <col min="6" max="16384" width="9.1796875" style="1"/>
  </cols>
  <sheetData>
    <row r="1" spans="1:5">
      <c r="B1" s="3"/>
      <c r="C1" s="3"/>
      <c r="D1" s="3"/>
      <c r="E1" s="3"/>
    </row>
    <row r="2" spans="1:5" ht="20">
      <c r="A2" s="3"/>
      <c r="B2" s="3"/>
      <c r="C2" s="2" t="s">
        <v>128</v>
      </c>
      <c r="D2" s="3"/>
      <c r="E2" s="3"/>
    </row>
    <row r="3" spans="1:5" ht="13" thickBot="1">
      <c r="A3" s="3"/>
      <c r="B3" s="3"/>
      <c r="C3" s="3"/>
      <c r="D3" s="3"/>
      <c r="E3" s="4" t="str">
        <f>"Offers: "&amp; COUNTA($C$4:$E$4)</f>
        <v>Offers: 2</v>
      </c>
    </row>
    <row r="4" spans="1:5" ht="13">
      <c r="A4" s="21"/>
      <c r="B4" s="21"/>
      <c r="C4" s="22"/>
      <c r="D4" s="23" t="s">
        <v>248</v>
      </c>
      <c r="E4" s="24" t="s">
        <v>496</v>
      </c>
    </row>
    <row r="5" spans="1:5">
      <c r="A5" s="21"/>
      <c r="B5" s="21"/>
      <c r="C5" s="25"/>
      <c r="D5" s="26" t="s">
        <v>263</v>
      </c>
      <c r="E5" s="27" t="s">
        <v>263</v>
      </c>
    </row>
    <row r="6" spans="1:5" ht="13">
      <c r="A6" s="17" t="s">
        <v>93</v>
      </c>
      <c r="B6" s="17" t="s">
        <v>94</v>
      </c>
      <c r="C6" s="18" t="s">
        <v>88</v>
      </c>
      <c r="D6" s="19" t="s">
        <v>264</v>
      </c>
      <c r="E6" s="20" t="s">
        <v>500</v>
      </c>
    </row>
    <row r="7" spans="1:5" ht="34.5">
      <c r="A7" s="5" t="s">
        <v>5</v>
      </c>
      <c r="B7" s="5" t="s">
        <v>82</v>
      </c>
      <c r="C7" s="6" t="s">
        <v>91</v>
      </c>
      <c r="D7" s="7">
        <v>150724.20450000002</v>
      </c>
      <c r="E7" s="8">
        <v>159850</v>
      </c>
    </row>
    <row r="8" spans="1:5" ht="23">
      <c r="A8" s="5" t="s">
        <v>68</v>
      </c>
      <c r="B8" s="5" t="s">
        <v>6</v>
      </c>
      <c r="C8" s="6" t="s">
        <v>92</v>
      </c>
      <c r="D8" s="7">
        <v>718.40260799999987</v>
      </c>
      <c r="E8" s="8">
        <v>750</v>
      </c>
    </row>
    <row r="9" spans="1:5" ht="23">
      <c r="A9" s="5" t="s">
        <v>69</v>
      </c>
      <c r="B9" s="5" t="s">
        <v>70</v>
      </c>
      <c r="C9" s="6" t="s">
        <v>92</v>
      </c>
      <c r="D9" s="7">
        <v>718.40260799999987</v>
      </c>
      <c r="E9" s="8">
        <v>750</v>
      </c>
    </row>
    <row r="10" spans="1:5">
      <c r="A10" s="5" t="s">
        <v>71</v>
      </c>
      <c r="B10" s="5" t="s">
        <v>10</v>
      </c>
      <c r="C10" s="6" t="s">
        <v>92</v>
      </c>
      <c r="D10" s="7">
        <v>718.40260799999987</v>
      </c>
      <c r="E10" s="8">
        <v>750</v>
      </c>
    </row>
    <row r="11" spans="1:5">
      <c r="A11" s="5" t="s">
        <v>72</v>
      </c>
      <c r="B11" s="5" t="s">
        <v>87</v>
      </c>
      <c r="C11" s="6" t="s">
        <v>91</v>
      </c>
      <c r="D11" s="7">
        <v>216.20114999999996</v>
      </c>
      <c r="E11" s="8">
        <v>200</v>
      </c>
    </row>
    <row r="12" spans="1:5" ht="13" thickBot="1">
      <c r="A12" s="5" t="s">
        <v>74</v>
      </c>
      <c r="B12" s="5" t="s">
        <v>86</v>
      </c>
      <c r="C12" s="13" t="s">
        <v>91</v>
      </c>
      <c r="D12" s="14">
        <v>2073.8915999999999</v>
      </c>
      <c r="E12" s="16">
        <v>2683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zoomScaleNormal="100" workbookViewId="0"/>
  </sheetViews>
  <sheetFormatPr defaultColWidth="9.1796875" defaultRowHeight="12.5"/>
  <cols>
    <col min="1" max="1" width="8" style="31" customWidth="1"/>
    <col min="2" max="4" width="9.1796875" style="31"/>
    <col min="5" max="5" width="9.1796875" style="32"/>
    <col min="6" max="6" width="13" style="31" customWidth="1"/>
    <col min="7" max="7" width="0.81640625" style="31" customWidth="1"/>
    <col min="8" max="8" width="9.1796875" style="31"/>
    <col min="9" max="9" width="9.1796875" style="32"/>
    <col min="10" max="10" width="11.81640625" style="32" customWidth="1"/>
    <col min="11" max="11" width="0.81640625" style="31" customWidth="1"/>
    <col min="12" max="13" width="9.1796875" style="32"/>
    <col min="14" max="14" width="11.26953125" style="31" customWidth="1"/>
    <col min="15" max="15" width="0.81640625" style="31" customWidth="1"/>
    <col min="16" max="16" width="9.1796875" style="31"/>
    <col min="17" max="17" width="11.54296875" style="32" bestFit="1" customWidth="1"/>
    <col min="18" max="18" width="13.26953125" style="31" customWidth="1"/>
    <col min="19" max="19" width="0.81640625" style="31" customWidth="1"/>
    <col min="20" max="20" width="9.1796875" style="32"/>
    <col min="21" max="21" width="11.453125" style="32" bestFit="1" customWidth="1"/>
    <col min="22" max="22" width="11" style="31" customWidth="1"/>
    <col min="23" max="23" width="0.81640625" style="31" customWidth="1"/>
    <col min="24" max="24" width="8" style="31" customWidth="1"/>
    <col min="25" max="25" width="43.26953125" style="31" customWidth="1"/>
    <col min="26" max="26" width="9.1796875" style="31"/>
    <col min="27" max="27" width="11.54296875" style="31" bestFit="1" customWidth="1"/>
    <col min="28" max="28" width="11.26953125" style="31" customWidth="1"/>
    <col min="29" max="29" width="0.81640625" style="31" customWidth="1"/>
    <col min="30" max="30" width="9.1796875" style="31"/>
    <col min="31" max="31" width="11.453125" style="31" bestFit="1" customWidth="1"/>
    <col min="32" max="32" width="11.7265625" style="31" customWidth="1"/>
    <col min="33" max="33" width="0.81640625" style="31" customWidth="1"/>
    <col min="34" max="34" width="9.1796875" style="31"/>
    <col min="35" max="35" width="13.7265625" style="32" customWidth="1"/>
    <col min="36" max="36" width="11.1796875" style="31" customWidth="1"/>
    <col min="37" max="37" width="0.81640625" style="31" customWidth="1"/>
    <col min="38" max="39" width="9.1796875" style="31"/>
    <col min="40" max="40" width="11.453125" style="31" customWidth="1"/>
    <col min="41" max="41" width="0.81640625" style="31" customWidth="1"/>
    <col min="42" max="16384" width="9.1796875" style="31"/>
  </cols>
  <sheetData>
    <row r="1" spans="1:41" ht="13" thickBot="1">
      <c r="A1" s="34"/>
      <c r="B1" s="34"/>
      <c r="C1" s="34"/>
      <c r="D1" s="34"/>
      <c r="E1" s="35"/>
      <c r="F1" s="34"/>
      <c r="G1" s="34"/>
      <c r="H1" s="34"/>
      <c r="I1" s="35"/>
      <c r="J1" s="35"/>
      <c r="K1" s="34"/>
      <c r="L1" s="35"/>
      <c r="M1" s="35"/>
      <c r="N1" s="34"/>
      <c r="O1" s="34"/>
      <c r="P1" s="34"/>
      <c r="Q1" s="35"/>
      <c r="R1" s="34"/>
      <c r="S1" s="34"/>
      <c r="T1" s="35"/>
      <c r="U1" s="35"/>
      <c r="V1" s="34"/>
      <c r="W1" s="34"/>
      <c r="X1" s="34"/>
      <c r="Y1" s="34"/>
      <c r="Z1" s="34"/>
      <c r="AA1" s="34"/>
      <c r="AB1" s="34"/>
      <c r="AC1" s="34"/>
      <c r="AD1" s="34"/>
      <c r="AE1" s="34"/>
      <c r="AF1" s="34"/>
      <c r="AG1" s="34"/>
      <c r="AH1" s="34"/>
      <c r="AI1" s="35"/>
      <c r="AJ1" s="34"/>
      <c r="AK1" s="34"/>
      <c r="AL1" s="34"/>
      <c r="AM1" s="34"/>
      <c r="AN1" s="34"/>
      <c r="AO1" s="34"/>
    </row>
    <row r="2" spans="1:41" ht="20.5" thickBot="1">
      <c r="A2" s="34"/>
      <c r="B2" s="34"/>
      <c r="C2" s="34"/>
      <c r="D2" s="34"/>
      <c r="E2" s="36" t="s">
        <v>563</v>
      </c>
      <c r="F2" s="37"/>
      <c r="G2" s="37"/>
      <c r="H2" s="37"/>
      <c r="I2" s="37"/>
      <c r="J2" s="37"/>
      <c r="K2" s="37"/>
      <c r="L2" s="37"/>
      <c r="M2" s="37"/>
      <c r="N2" s="37"/>
      <c r="O2" s="37"/>
      <c r="P2" s="37"/>
      <c r="Q2" s="37"/>
      <c r="R2" s="37"/>
      <c r="S2" s="38"/>
      <c r="T2" s="39"/>
      <c r="U2" s="39"/>
      <c r="V2" s="40"/>
      <c r="W2" s="40"/>
      <c r="X2" s="34"/>
      <c r="Y2" s="34"/>
      <c r="Z2" s="36" t="s">
        <v>563</v>
      </c>
      <c r="AA2" s="37"/>
      <c r="AB2" s="37"/>
      <c r="AC2" s="37"/>
      <c r="AD2" s="37"/>
      <c r="AE2" s="37"/>
      <c r="AF2" s="37"/>
      <c r="AG2" s="37"/>
      <c r="AH2" s="37"/>
      <c r="AI2" s="38"/>
      <c r="AJ2" s="41"/>
      <c r="AK2" s="41"/>
      <c r="AL2" s="41"/>
      <c r="AM2" s="41"/>
      <c r="AN2" s="41"/>
      <c r="AO2" s="42"/>
    </row>
    <row r="3" spans="1:41">
      <c r="A3" s="34"/>
      <c r="B3" s="34"/>
      <c r="C3" s="34"/>
      <c r="D3" s="34"/>
      <c r="E3" s="35"/>
      <c r="F3" s="34"/>
      <c r="G3" s="34"/>
      <c r="H3" s="34"/>
      <c r="I3" s="35"/>
      <c r="J3" s="35"/>
      <c r="K3" s="34"/>
      <c r="L3" s="35"/>
      <c r="M3" s="35"/>
      <c r="N3" s="34"/>
      <c r="O3" s="34"/>
      <c r="P3" s="34"/>
      <c r="Q3" s="35"/>
      <c r="R3" s="34"/>
      <c r="S3" s="34"/>
      <c r="T3" s="35"/>
      <c r="U3" s="35"/>
      <c r="V3" s="34"/>
      <c r="W3" s="34"/>
      <c r="X3" s="34"/>
      <c r="Y3" s="34"/>
      <c r="Z3" s="34"/>
      <c r="AA3" s="34"/>
      <c r="AB3" s="34"/>
      <c r="AC3" s="34"/>
      <c r="AD3" s="34"/>
      <c r="AE3" s="34"/>
      <c r="AF3" s="34"/>
      <c r="AG3" s="34"/>
      <c r="AH3" s="34"/>
      <c r="AI3" s="35"/>
      <c r="AJ3" s="34"/>
      <c r="AK3" s="34"/>
      <c r="AL3" s="34"/>
      <c r="AM3" s="34"/>
      <c r="AN3" s="34"/>
      <c r="AO3" s="34"/>
    </row>
    <row r="4" spans="1:41">
      <c r="A4" s="34"/>
      <c r="B4" s="34"/>
      <c r="C4" s="34"/>
      <c r="D4" s="34"/>
      <c r="E4" s="35"/>
      <c r="F4" s="34"/>
      <c r="G4" s="34"/>
      <c r="H4" s="34"/>
      <c r="I4" s="35"/>
      <c r="J4" s="35"/>
      <c r="K4" s="34"/>
      <c r="L4" s="35"/>
      <c r="M4" s="35"/>
      <c r="N4" s="34"/>
      <c r="O4" s="34"/>
      <c r="P4" s="34"/>
      <c r="Q4" s="35"/>
      <c r="R4" s="34"/>
      <c r="S4" s="34"/>
      <c r="T4" s="35"/>
      <c r="U4" s="35"/>
      <c r="V4" s="34"/>
      <c r="W4" s="34"/>
      <c r="X4" s="34"/>
      <c r="Y4" s="34"/>
      <c r="Z4" s="34"/>
      <c r="AA4" s="34"/>
      <c r="AB4" s="34"/>
      <c r="AC4" s="34"/>
      <c r="AD4" s="34"/>
      <c r="AE4" s="34"/>
      <c r="AF4" s="34"/>
      <c r="AG4" s="34"/>
      <c r="AH4" s="34"/>
      <c r="AI4" s="35"/>
      <c r="AJ4" s="34"/>
      <c r="AK4" s="34"/>
      <c r="AL4" s="34"/>
      <c r="AM4" s="34"/>
      <c r="AN4" s="34"/>
      <c r="AO4" s="34"/>
    </row>
    <row r="5" spans="1:41" ht="29.25" customHeight="1">
      <c r="A5" s="34"/>
      <c r="B5" s="34"/>
      <c r="C5" s="34"/>
      <c r="D5" s="34"/>
      <c r="E5" s="43" t="s">
        <v>564</v>
      </c>
      <c r="F5" s="43"/>
      <c r="G5" s="43"/>
      <c r="H5" s="43"/>
      <c r="I5" s="43"/>
      <c r="J5" s="43"/>
      <c r="K5" s="43"/>
      <c r="L5" s="43"/>
      <c r="M5" s="43"/>
      <c r="N5" s="43"/>
      <c r="O5" s="43"/>
      <c r="P5" s="43"/>
      <c r="Q5" s="43"/>
      <c r="R5" s="43"/>
      <c r="S5" s="43"/>
      <c r="T5" s="44"/>
      <c r="U5" s="44"/>
      <c r="V5" s="44"/>
      <c r="W5" s="45"/>
      <c r="X5" s="44"/>
      <c r="Y5" s="43" t="s">
        <v>564</v>
      </c>
      <c r="Z5" s="43"/>
      <c r="AA5" s="43"/>
      <c r="AB5" s="43"/>
      <c r="AC5" s="43"/>
      <c r="AD5" s="43"/>
      <c r="AE5" s="43"/>
      <c r="AF5" s="43"/>
      <c r="AG5" s="43"/>
      <c r="AH5" s="43"/>
      <c r="AI5" s="43"/>
      <c r="AJ5" s="43"/>
      <c r="AK5" s="43"/>
      <c r="AL5" s="43"/>
      <c r="AM5" s="43"/>
      <c r="AN5" s="43"/>
      <c r="AO5" s="34"/>
    </row>
    <row r="6" spans="1:41" ht="54" customHeight="1">
      <c r="A6" s="46" t="s">
        <v>565</v>
      </c>
      <c r="B6" s="46"/>
      <c r="C6" s="46"/>
      <c r="D6" s="46"/>
      <c r="E6" s="46"/>
      <c r="F6" s="46"/>
      <c r="G6" s="46"/>
      <c r="H6" s="46"/>
      <c r="I6" s="46"/>
      <c r="J6" s="46"/>
      <c r="K6" s="46"/>
      <c r="L6" s="46"/>
      <c r="M6" s="46"/>
      <c r="N6" s="46"/>
      <c r="O6" s="46"/>
      <c r="P6" s="46"/>
      <c r="Q6" s="46"/>
      <c r="R6" s="46"/>
      <c r="S6" s="46"/>
      <c r="T6" s="46"/>
      <c r="U6" s="46"/>
      <c r="V6" s="46"/>
      <c r="W6" s="47"/>
      <c r="X6" s="47"/>
      <c r="Y6" s="46" t="s">
        <v>565</v>
      </c>
      <c r="Z6" s="46"/>
      <c r="AA6" s="46"/>
      <c r="AB6" s="46"/>
      <c r="AC6" s="46"/>
      <c r="AD6" s="46"/>
      <c r="AE6" s="46"/>
      <c r="AF6" s="46"/>
      <c r="AG6" s="46"/>
      <c r="AH6" s="46"/>
      <c r="AI6" s="46"/>
      <c r="AJ6" s="46"/>
      <c r="AK6" s="46"/>
      <c r="AL6" s="46"/>
      <c r="AM6" s="46"/>
      <c r="AN6" s="47"/>
      <c r="AO6" s="47"/>
    </row>
    <row r="7" spans="1:41">
      <c r="A7" s="35"/>
      <c r="B7" s="34"/>
      <c r="C7" s="34"/>
      <c r="D7" s="34"/>
      <c r="E7" s="35"/>
      <c r="F7" s="34"/>
      <c r="G7" s="34"/>
      <c r="H7" s="34"/>
      <c r="I7" s="35"/>
      <c r="J7" s="35"/>
      <c r="K7" s="34"/>
      <c r="L7" s="35"/>
      <c r="M7" s="35"/>
      <c r="N7" s="34"/>
      <c r="O7" s="34"/>
      <c r="P7" s="34"/>
      <c r="Q7" s="35"/>
      <c r="R7" s="34"/>
      <c r="S7" s="34"/>
      <c r="T7" s="35"/>
      <c r="U7" s="35"/>
      <c r="V7" s="34"/>
      <c r="W7" s="34"/>
      <c r="X7" s="35"/>
      <c r="Y7" s="35"/>
      <c r="Z7" s="34"/>
      <c r="AA7" s="34"/>
      <c r="AB7" s="34"/>
      <c r="AC7" s="34"/>
      <c r="AD7" s="35"/>
      <c r="AE7" s="34"/>
      <c r="AF7" s="34"/>
      <c r="AG7" s="34"/>
      <c r="AH7" s="35"/>
      <c r="AI7" s="35"/>
      <c r="AJ7" s="34"/>
      <c r="AK7" s="35"/>
      <c r="AL7" s="35"/>
      <c r="AM7" s="34"/>
      <c r="AN7" s="34"/>
      <c r="AO7" s="34"/>
    </row>
    <row r="8" spans="1:41" ht="30" customHeight="1">
      <c r="A8" s="46" t="s">
        <v>566</v>
      </c>
      <c r="B8" s="46"/>
      <c r="C8" s="46"/>
      <c r="D8" s="46"/>
      <c r="E8" s="46"/>
      <c r="F8" s="46"/>
      <c r="G8" s="46"/>
      <c r="H8" s="46"/>
      <c r="I8" s="46"/>
      <c r="J8" s="46"/>
      <c r="K8" s="46"/>
      <c r="L8" s="46"/>
      <c r="M8" s="46"/>
      <c r="N8" s="46"/>
      <c r="O8" s="46"/>
      <c r="P8" s="46"/>
      <c r="Q8" s="46"/>
      <c r="R8" s="46"/>
      <c r="S8" s="46"/>
      <c r="T8" s="46"/>
      <c r="U8" s="46"/>
      <c r="V8" s="46"/>
      <c r="W8" s="47"/>
      <c r="X8" s="47"/>
      <c r="Y8" s="46" t="s">
        <v>566</v>
      </c>
      <c r="Z8" s="46"/>
      <c r="AA8" s="46"/>
      <c r="AB8" s="46"/>
      <c r="AC8" s="46"/>
      <c r="AD8" s="46"/>
      <c r="AE8" s="46"/>
      <c r="AF8" s="46"/>
      <c r="AG8" s="46"/>
      <c r="AH8" s="46"/>
      <c r="AI8" s="46"/>
      <c r="AJ8" s="46"/>
      <c r="AK8" s="46"/>
      <c r="AL8" s="46"/>
      <c r="AM8" s="46"/>
      <c r="AN8" s="47"/>
      <c r="AO8" s="47"/>
    </row>
    <row r="9" spans="1:41">
      <c r="A9" s="35"/>
      <c r="B9" s="34"/>
      <c r="C9" s="34"/>
      <c r="D9" s="34"/>
      <c r="E9" s="35"/>
      <c r="F9" s="34"/>
      <c r="G9" s="34"/>
      <c r="H9" s="34"/>
      <c r="I9" s="35"/>
      <c r="J9" s="35"/>
      <c r="K9" s="34"/>
      <c r="L9" s="35"/>
      <c r="M9" s="35"/>
      <c r="N9" s="34"/>
      <c r="O9" s="34"/>
      <c r="P9" s="34"/>
      <c r="Q9" s="35"/>
      <c r="R9" s="34"/>
      <c r="S9" s="34"/>
      <c r="T9" s="35"/>
      <c r="U9" s="35"/>
      <c r="V9" s="34"/>
      <c r="W9" s="34"/>
      <c r="X9" s="35"/>
      <c r="Y9" s="35"/>
      <c r="Z9" s="34"/>
      <c r="AA9" s="34"/>
      <c r="AB9" s="34"/>
      <c r="AC9" s="34"/>
      <c r="AD9" s="35"/>
      <c r="AE9" s="34"/>
      <c r="AF9" s="34"/>
      <c r="AG9" s="34"/>
      <c r="AH9" s="35"/>
      <c r="AI9" s="35"/>
      <c r="AJ9" s="34"/>
      <c r="AK9" s="35"/>
      <c r="AL9" s="35"/>
      <c r="AM9" s="34"/>
      <c r="AN9" s="34"/>
      <c r="AO9" s="34"/>
    </row>
    <row r="10" spans="1:41" ht="75" customHeight="1">
      <c r="A10" s="46" t="s">
        <v>567</v>
      </c>
      <c r="B10" s="46"/>
      <c r="C10" s="46"/>
      <c r="D10" s="46"/>
      <c r="E10" s="46"/>
      <c r="F10" s="46"/>
      <c r="G10" s="46"/>
      <c r="H10" s="46"/>
      <c r="I10" s="46"/>
      <c r="J10" s="46"/>
      <c r="K10" s="46"/>
      <c r="L10" s="46"/>
      <c r="M10" s="46"/>
      <c r="N10" s="46"/>
      <c r="O10" s="46"/>
      <c r="P10" s="46"/>
      <c r="Q10" s="46"/>
      <c r="R10" s="46"/>
      <c r="S10" s="46"/>
      <c r="T10" s="46"/>
      <c r="U10" s="46"/>
      <c r="V10" s="46"/>
      <c r="W10" s="47"/>
      <c r="X10" s="47"/>
      <c r="Y10" s="46" t="s">
        <v>567</v>
      </c>
      <c r="Z10" s="46"/>
      <c r="AA10" s="46"/>
      <c r="AB10" s="46"/>
      <c r="AC10" s="46"/>
      <c r="AD10" s="46"/>
      <c r="AE10" s="46"/>
      <c r="AF10" s="46"/>
      <c r="AG10" s="46"/>
      <c r="AH10" s="46"/>
      <c r="AI10" s="46"/>
      <c r="AJ10" s="46"/>
      <c r="AK10" s="46"/>
      <c r="AL10" s="46"/>
      <c r="AM10" s="46"/>
      <c r="AN10" s="47"/>
      <c r="AO10" s="47"/>
    </row>
    <row r="11" spans="1:41" ht="13" thickBot="1">
      <c r="A11" s="34"/>
      <c r="B11" s="34"/>
      <c r="C11" s="34"/>
      <c r="D11" s="34"/>
      <c r="E11" s="35"/>
      <c r="F11" s="34"/>
      <c r="G11" s="34"/>
      <c r="H11" s="34"/>
      <c r="I11" s="35"/>
      <c r="J11" s="35"/>
      <c r="K11" s="34"/>
      <c r="L11" s="35"/>
      <c r="M11" s="35"/>
      <c r="N11" s="34"/>
      <c r="O11" s="34"/>
      <c r="P11" s="34"/>
      <c r="Q11" s="35"/>
      <c r="R11" s="34"/>
      <c r="S11" s="34"/>
      <c r="T11" s="35"/>
      <c r="U11" s="35"/>
      <c r="V11" s="34"/>
      <c r="W11" s="34"/>
      <c r="X11" s="42"/>
      <c r="Y11" s="34"/>
      <c r="Z11" s="34"/>
      <c r="AA11" s="34"/>
      <c r="AB11" s="34"/>
      <c r="AC11" s="34"/>
      <c r="AD11" s="34"/>
      <c r="AE11" s="34"/>
      <c r="AF11" s="34"/>
      <c r="AG11" s="34"/>
      <c r="AH11" s="34"/>
      <c r="AI11" s="35"/>
      <c r="AJ11" s="34"/>
      <c r="AK11" s="34"/>
      <c r="AL11" s="34"/>
      <c r="AM11" s="34"/>
      <c r="AN11" s="34"/>
      <c r="AO11" s="34"/>
    </row>
    <row r="12" spans="1:41" ht="13">
      <c r="A12" s="48"/>
      <c r="B12" s="48"/>
      <c r="C12" s="49"/>
      <c r="D12" s="50">
        <v>1</v>
      </c>
      <c r="E12" s="50"/>
      <c r="F12" s="50"/>
      <c r="G12" s="51"/>
      <c r="H12" s="50">
        <v>2</v>
      </c>
      <c r="I12" s="50"/>
      <c r="J12" s="50"/>
      <c r="K12" s="51"/>
      <c r="L12" s="50">
        <v>3</v>
      </c>
      <c r="M12" s="50"/>
      <c r="N12" s="50"/>
      <c r="O12" s="51"/>
      <c r="P12" s="50">
        <v>4</v>
      </c>
      <c r="Q12" s="50"/>
      <c r="R12" s="50"/>
      <c r="S12" s="51"/>
      <c r="T12" s="50">
        <v>5</v>
      </c>
      <c r="U12" s="50"/>
      <c r="V12" s="50"/>
      <c r="W12" s="51"/>
      <c r="X12" s="52"/>
      <c r="Y12" s="52"/>
      <c r="Z12" s="50">
        <v>6</v>
      </c>
      <c r="AA12" s="50"/>
      <c r="AB12" s="50"/>
      <c r="AC12" s="51"/>
      <c r="AD12" s="50">
        <v>7</v>
      </c>
      <c r="AE12" s="50"/>
      <c r="AF12" s="50"/>
      <c r="AG12" s="51"/>
      <c r="AH12" s="53">
        <v>8</v>
      </c>
      <c r="AI12" s="53"/>
      <c r="AJ12" s="53"/>
      <c r="AK12" s="51"/>
      <c r="AL12" s="54">
        <v>9</v>
      </c>
      <c r="AM12" s="55"/>
      <c r="AN12" s="56"/>
      <c r="AO12" s="57"/>
    </row>
    <row r="13" spans="1:41" ht="33" customHeight="1">
      <c r="A13" s="58" t="s">
        <v>568</v>
      </c>
      <c r="B13" s="58"/>
      <c r="C13" s="58"/>
      <c r="D13" s="50" t="s">
        <v>569</v>
      </c>
      <c r="E13" s="50"/>
      <c r="F13" s="50"/>
      <c r="G13" s="59"/>
      <c r="H13" s="50" t="s">
        <v>570</v>
      </c>
      <c r="I13" s="50"/>
      <c r="J13" s="50"/>
      <c r="K13" s="59"/>
      <c r="L13" s="50" t="s">
        <v>571</v>
      </c>
      <c r="M13" s="50"/>
      <c r="N13" s="50"/>
      <c r="O13" s="59"/>
      <c r="P13" s="50" t="s">
        <v>572</v>
      </c>
      <c r="Q13" s="50"/>
      <c r="R13" s="50"/>
      <c r="S13" s="59"/>
      <c r="T13" s="50" t="s">
        <v>353</v>
      </c>
      <c r="U13" s="50"/>
      <c r="V13" s="50"/>
      <c r="W13" s="59"/>
      <c r="X13" s="42"/>
      <c r="Y13" s="60" t="s">
        <v>568</v>
      </c>
      <c r="Z13" s="50" t="s">
        <v>573</v>
      </c>
      <c r="AA13" s="50"/>
      <c r="AB13" s="50"/>
      <c r="AC13" s="59"/>
      <c r="AD13" s="50" t="s">
        <v>574</v>
      </c>
      <c r="AE13" s="50"/>
      <c r="AF13" s="50"/>
      <c r="AG13" s="59"/>
      <c r="AH13" s="53" t="s">
        <v>575</v>
      </c>
      <c r="AI13" s="53"/>
      <c r="AJ13" s="53"/>
      <c r="AK13" s="59"/>
      <c r="AL13" s="54" t="s">
        <v>576</v>
      </c>
      <c r="AM13" s="55"/>
      <c r="AN13" s="56"/>
      <c r="AO13" s="61"/>
    </row>
    <row r="14" spans="1:41" s="32" customFormat="1" ht="88.5" customHeight="1">
      <c r="A14" s="62" t="s">
        <v>577</v>
      </c>
      <c r="B14" s="50" t="s">
        <v>0</v>
      </c>
      <c r="C14" s="50"/>
      <c r="D14" s="63" t="s">
        <v>578</v>
      </c>
      <c r="E14" s="63" t="s">
        <v>579</v>
      </c>
      <c r="F14" s="63" t="s">
        <v>580</v>
      </c>
      <c r="G14" s="59"/>
      <c r="H14" s="63" t="s">
        <v>578</v>
      </c>
      <c r="I14" s="63" t="s">
        <v>579</v>
      </c>
      <c r="J14" s="63" t="s">
        <v>580</v>
      </c>
      <c r="K14" s="59"/>
      <c r="L14" s="63" t="s">
        <v>578</v>
      </c>
      <c r="M14" s="63" t="s">
        <v>579</v>
      </c>
      <c r="N14" s="63" t="s">
        <v>580</v>
      </c>
      <c r="O14" s="59"/>
      <c r="P14" s="63" t="s">
        <v>578</v>
      </c>
      <c r="Q14" s="63" t="s">
        <v>579</v>
      </c>
      <c r="R14" s="63" t="s">
        <v>580</v>
      </c>
      <c r="S14" s="59"/>
      <c r="T14" s="63" t="s">
        <v>578</v>
      </c>
      <c r="U14" s="63" t="s">
        <v>579</v>
      </c>
      <c r="V14" s="63" t="s">
        <v>580</v>
      </c>
      <c r="W14" s="59"/>
      <c r="X14" s="62" t="s">
        <v>577</v>
      </c>
      <c r="Y14" s="62" t="s">
        <v>0</v>
      </c>
      <c r="Z14" s="63" t="s">
        <v>578</v>
      </c>
      <c r="AA14" s="63" t="s">
        <v>579</v>
      </c>
      <c r="AB14" s="63" t="s">
        <v>580</v>
      </c>
      <c r="AC14" s="59"/>
      <c r="AD14" s="63" t="s">
        <v>578</v>
      </c>
      <c r="AE14" s="63" t="s">
        <v>579</v>
      </c>
      <c r="AF14" s="63" t="s">
        <v>580</v>
      </c>
      <c r="AG14" s="59"/>
      <c r="AH14" s="64" t="s">
        <v>578</v>
      </c>
      <c r="AI14" s="64" t="s">
        <v>579</v>
      </c>
      <c r="AJ14" s="64" t="s">
        <v>580</v>
      </c>
      <c r="AK14" s="59"/>
      <c r="AL14" s="63" t="s">
        <v>578</v>
      </c>
      <c r="AM14" s="63" t="s">
        <v>579</v>
      </c>
      <c r="AN14" s="63" t="s">
        <v>580</v>
      </c>
      <c r="AO14" s="61"/>
    </row>
    <row r="15" spans="1:41" ht="72.75" customHeight="1">
      <c r="A15" s="65" t="s">
        <v>581</v>
      </c>
      <c r="B15" s="66" t="s">
        <v>582</v>
      </c>
      <c r="C15" s="66"/>
      <c r="D15" s="66"/>
      <c r="E15" s="66"/>
      <c r="F15" s="66"/>
      <c r="G15" s="59"/>
      <c r="H15" s="50" t="s">
        <v>583</v>
      </c>
      <c r="I15" s="50"/>
      <c r="J15" s="50"/>
      <c r="K15" s="59"/>
      <c r="L15" s="50" t="s">
        <v>583</v>
      </c>
      <c r="M15" s="50"/>
      <c r="N15" s="50"/>
      <c r="O15" s="59"/>
      <c r="P15" s="50" t="s">
        <v>583</v>
      </c>
      <c r="Q15" s="50"/>
      <c r="R15" s="50"/>
      <c r="S15" s="59"/>
      <c r="T15" s="50" t="s">
        <v>583</v>
      </c>
      <c r="U15" s="50"/>
      <c r="V15" s="50"/>
      <c r="W15" s="61"/>
      <c r="X15" s="65" t="s">
        <v>581</v>
      </c>
      <c r="Y15" s="65" t="s">
        <v>582</v>
      </c>
      <c r="Z15" s="50" t="s">
        <v>583</v>
      </c>
      <c r="AA15" s="50"/>
      <c r="AB15" s="50"/>
      <c r="AC15" s="59"/>
      <c r="AD15" s="50" t="s">
        <v>583</v>
      </c>
      <c r="AE15" s="50"/>
      <c r="AF15" s="50"/>
      <c r="AG15" s="59"/>
      <c r="AH15" s="53" t="s">
        <v>583</v>
      </c>
      <c r="AI15" s="53"/>
      <c r="AJ15" s="53"/>
      <c r="AK15" s="59"/>
      <c r="AL15" s="50" t="s">
        <v>583</v>
      </c>
      <c r="AM15" s="50"/>
      <c r="AN15" s="50"/>
      <c r="AO15" s="61"/>
    </row>
    <row r="16" spans="1:41" ht="36" customHeight="1">
      <c r="A16" s="65" t="s">
        <v>584</v>
      </c>
      <c r="B16" s="67" t="s">
        <v>585</v>
      </c>
      <c r="C16" s="67"/>
      <c r="D16" s="67"/>
      <c r="E16" s="67"/>
      <c r="F16" s="67"/>
      <c r="G16" s="59"/>
      <c r="H16" s="50" t="s">
        <v>583</v>
      </c>
      <c r="I16" s="50"/>
      <c r="J16" s="50"/>
      <c r="K16" s="59"/>
      <c r="L16" s="50" t="s">
        <v>583</v>
      </c>
      <c r="M16" s="50"/>
      <c r="N16" s="50"/>
      <c r="O16" s="59"/>
      <c r="P16" s="50" t="s">
        <v>583</v>
      </c>
      <c r="Q16" s="50"/>
      <c r="R16" s="50"/>
      <c r="S16" s="59"/>
      <c r="T16" s="50" t="s">
        <v>583</v>
      </c>
      <c r="U16" s="50"/>
      <c r="V16" s="50"/>
      <c r="W16" s="61"/>
      <c r="X16" s="65" t="s">
        <v>584</v>
      </c>
      <c r="Y16" s="65" t="s">
        <v>585</v>
      </c>
      <c r="Z16" s="50" t="s">
        <v>583</v>
      </c>
      <c r="AA16" s="50"/>
      <c r="AB16" s="50"/>
      <c r="AC16" s="59"/>
      <c r="AD16" s="54" t="s">
        <v>583</v>
      </c>
      <c r="AE16" s="55"/>
      <c r="AF16" s="56"/>
      <c r="AG16" s="59"/>
      <c r="AH16" s="68" t="s">
        <v>583</v>
      </c>
      <c r="AI16" s="69"/>
      <c r="AJ16" s="70"/>
      <c r="AK16" s="59"/>
      <c r="AL16" s="50" t="s">
        <v>583</v>
      </c>
      <c r="AM16" s="50"/>
      <c r="AN16" s="50"/>
      <c r="AO16" s="61"/>
    </row>
    <row r="17" spans="1:41" ht="36.75" customHeight="1">
      <c r="A17" s="65" t="s">
        <v>586</v>
      </c>
      <c r="B17" s="67" t="s">
        <v>587</v>
      </c>
      <c r="C17" s="67"/>
      <c r="D17" s="67"/>
      <c r="E17" s="67"/>
      <c r="F17" s="67"/>
      <c r="G17" s="59"/>
      <c r="H17" s="50" t="s">
        <v>583</v>
      </c>
      <c r="I17" s="50"/>
      <c r="J17" s="50"/>
      <c r="K17" s="59"/>
      <c r="L17" s="50" t="s">
        <v>583</v>
      </c>
      <c r="M17" s="50"/>
      <c r="N17" s="50"/>
      <c r="O17" s="59"/>
      <c r="P17" s="50" t="s">
        <v>583</v>
      </c>
      <c r="Q17" s="50"/>
      <c r="R17" s="50"/>
      <c r="S17" s="59"/>
      <c r="T17" s="50" t="s">
        <v>583</v>
      </c>
      <c r="U17" s="50"/>
      <c r="V17" s="50"/>
      <c r="W17" s="61"/>
      <c r="X17" s="65" t="s">
        <v>586</v>
      </c>
      <c r="Y17" s="65" t="s">
        <v>587</v>
      </c>
      <c r="Z17" s="50" t="s">
        <v>583</v>
      </c>
      <c r="AA17" s="50"/>
      <c r="AB17" s="50"/>
      <c r="AC17" s="59"/>
      <c r="AD17" s="54" t="s">
        <v>583</v>
      </c>
      <c r="AE17" s="55"/>
      <c r="AF17" s="56"/>
      <c r="AG17" s="59"/>
      <c r="AH17" s="68" t="s">
        <v>583</v>
      </c>
      <c r="AI17" s="69"/>
      <c r="AJ17" s="70"/>
      <c r="AK17" s="59"/>
      <c r="AL17" s="50" t="s">
        <v>583</v>
      </c>
      <c r="AM17" s="50"/>
      <c r="AN17" s="50"/>
      <c r="AO17" s="61"/>
    </row>
    <row r="18" spans="1:41" ht="51.75" customHeight="1">
      <c r="A18" s="65" t="s">
        <v>15</v>
      </c>
      <c r="B18" s="66" t="s">
        <v>16</v>
      </c>
      <c r="C18" s="66"/>
      <c r="D18" s="63" t="s">
        <v>588</v>
      </c>
      <c r="E18" s="71">
        <v>0</v>
      </c>
      <c r="F18" s="65" t="s">
        <v>589</v>
      </c>
      <c r="G18" s="59"/>
      <c r="H18" s="63" t="s">
        <v>588</v>
      </c>
      <c r="I18" s="71">
        <v>0</v>
      </c>
      <c r="J18" s="65" t="s">
        <v>590</v>
      </c>
      <c r="K18" s="59"/>
      <c r="L18" s="63" t="s">
        <v>591</v>
      </c>
      <c r="M18" s="71">
        <v>350</v>
      </c>
      <c r="N18" s="65" t="s">
        <v>91</v>
      </c>
      <c r="O18" s="59"/>
      <c r="P18" s="63" t="s">
        <v>588</v>
      </c>
      <c r="Q18" s="71">
        <v>287.5</v>
      </c>
      <c r="R18" s="65" t="s">
        <v>91</v>
      </c>
      <c r="S18" s="59"/>
      <c r="T18" s="63" t="s">
        <v>588</v>
      </c>
      <c r="U18" s="71">
        <v>0</v>
      </c>
      <c r="V18" s="63" t="s">
        <v>182</v>
      </c>
      <c r="W18" s="61"/>
      <c r="X18" s="65" t="s">
        <v>15</v>
      </c>
      <c r="Y18" s="65" t="s">
        <v>16</v>
      </c>
      <c r="Z18" s="63" t="s">
        <v>588</v>
      </c>
      <c r="AA18" s="71">
        <v>695</v>
      </c>
      <c r="AB18" s="63" t="s">
        <v>592</v>
      </c>
      <c r="AC18" s="59"/>
      <c r="AD18" s="63" t="s">
        <v>588</v>
      </c>
      <c r="AE18" s="71">
        <v>823</v>
      </c>
      <c r="AF18" s="63" t="s">
        <v>91</v>
      </c>
      <c r="AG18" s="59"/>
      <c r="AH18" s="64" t="s">
        <v>588</v>
      </c>
      <c r="AI18" s="72">
        <v>0</v>
      </c>
      <c r="AJ18" s="64" t="s">
        <v>182</v>
      </c>
      <c r="AK18" s="59"/>
      <c r="AL18" s="63" t="s">
        <v>588</v>
      </c>
      <c r="AM18" s="71">
        <v>650</v>
      </c>
      <c r="AN18" s="63" t="s">
        <v>592</v>
      </c>
      <c r="AO18" s="61"/>
    </row>
    <row r="19" spans="1:41" ht="51.75" customHeight="1" thickBot="1">
      <c r="A19" s="65" t="s">
        <v>25</v>
      </c>
      <c r="B19" s="66" t="s">
        <v>26</v>
      </c>
      <c r="C19" s="66"/>
      <c r="D19" s="63" t="s">
        <v>588</v>
      </c>
      <c r="E19" s="71">
        <v>0</v>
      </c>
      <c r="F19" s="65" t="s">
        <v>593</v>
      </c>
      <c r="G19" s="59"/>
      <c r="H19" s="63" t="s">
        <v>588</v>
      </c>
      <c r="I19" s="71">
        <v>0</v>
      </c>
      <c r="J19" s="65" t="s">
        <v>590</v>
      </c>
      <c r="K19" s="59"/>
      <c r="L19" s="63" t="s">
        <v>588</v>
      </c>
      <c r="M19" s="71">
        <v>0</v>
      </c>
      <c r="N19" s="65" t="s">
        <v>590</v>
      </c>
      <c r="O19" s="59"/>
      <c r="P19" s="63" t="s">
        <v>588</v>
      </c>
      <c r="Q19" s="71">
        <v>0</v>
      </c>
      <c r="R19" s="65" t="s">
        <v>182</v>
      </c>
      <c r="S19" s="59"/>
      <c r="T19" s="63" t="s">
        <v>588</v>
      </c>
      <c r="U19" s="71">
        <v>0</v>
      </c>
      <c r="V19" s="63" t="s">
        <v>182</v>
      </c>
      <c r="W19" s="61"/>
      <c r="X19" s="65" t="s">
        <v>25</v>
      </c>
      <c r="Y19" s="65" t="s">
        <v>26</v>
      </c>
      <c r="Z19" s="63" t="s">
        <v>588</v>
      </c>
      <c r="AA19" s="71">
        <v>0</v>
      </c>
      <c r="AB19" s="63" t="s">
        <v>593</v>
      </c>
      <c r="AC19" s="59"/>
      <c r="AD19" s="63" t="s">
        <v>588</v>
      </c>
      <c r="AE19" s="71">
        <v>1150</v>
      </c>
      <c r="AF19" s="63" t="s">
        <v>91</v>
      </c>
      <c r="AG19" s="59"/>
      <c r="AH19" s="64" t="s">
        <v>594</v>
      </c>
      <c r="AI19" s="64" t="s">
        <v>591</v>
      </c>
      <c r="AJ19" s="64" t="s">
        <v>591</v>
      </c>
      <c r="AK19" s="59"/>
      <c r="AL19" s="63" t="s">
        <v>588</v>
      </c>
      <c r="AM19" s="71">
        <v>0</v>
      </c>
      <c r="AN19" s="63" t="s">
        <v>595</v>
      </c>
      <c r="AO19" s="61"/>
    </row>
    <row r="20" spans="1:41" ht="13">
      <c r="A20" s="48"/>
      <c r="B20" s="48"/>
      <c r="C20" s="49"/>
      <c r="D20" s="50">
        <v>1</v>
      </c>
      <c r="E20" s="50"/>
      <c r="F20" s="50"/>
      <c r="G20" s="59"/>
      <c r="H20" s="50">
        <v>2</v>
      </c>
      <c r="I20" s="50"/>
      <c r="J20" s="50"/>
      <c r="K20" s="59"/>
      <c r="L20" s="50">
        <v>3</v>
      </c>
      <c r="M20" s="50"/>
      <c r="N20" s="50"/>
      <c r="O20" s="59"/>
      <c r="P20" s="50">
        <v>4</v>
      </c>
      <c r="Q20" s="50"/>
      <c r="R20" s="50"/>
      <c r="S20" s="59"/>
      <c r="T20" s="50">
        <v>5</v>
      </c>
      <c r="U20" s="50"/>
      <c r="V20" s="50"/>
      <c r="W20" s="61"/>
      <c r="X20" s="73"/>
      <c r="Y20" s="52"/>
      <c r="Z20" s="50">
        <v>6</v>
      </c>
      <c r="AA20" s="50"/>
      <c r="AB20" s="50"/>
      <c r="AC20" s="59"/>
      <c r="AD20" s="50">
        <v>7</v>
      </c>
      <c r="AE20" s="50"/>
      <c r="AF20" s="50"/>
      <c r="AG20" s="59"/>
      <c r="AH20" s="53">
        <v>8</v>
      </c>
      <c r="AI20" s="53"/>
      <c r="AJ20" s="53"/>
      <c r="AK20" s="59"/>
      <c r="AL20" s="54">
        <v>9</v>
      </c>
      <c r="AM20" s="55"/>
      <c r="AN20" s="56"/>
      <c r="AO20" s="61"/>
    </row>
    <row r="21" spans="1:41" ht="33" customHeight="1">
      <c r="A21" s="58" t="s">
        <v>568</v>
      </c>
      <c r="B21" s="58"/>
      <c r="C21" s="58"/>
      <c r="D21" s="50" t="s">
        <v>569</v>
      </c>
      <c r="E21" s="50"/>
      <c r="F21" s="50"/>
      <c r="G21" s="59"/>
      <c r="H21" s="50" t="s">
        <v>570</v>
      </c>
      <c r="I21" s="50"/>
      <c r="J21" s="50"/>
      <c r="K21" s="59"/>
      <c r="L21" s="50" t="s">
        <v>571</v>
      </c>
      <c r="M21" s="50"/>
      <c r="N21" s="50"/>
      <c r="O21" s="59"/>
      <c r="P21" s="50" t="s">
        <v>572</v>
      </c>
      <c r="Q21" s="50"/>
      <c r="R21" s="50"/>
      <c r="S21" s="59"/>
      <c r="T21" s="50" t="s">
        <v>353</v>
      </c>
      <c r="U21" s="50"/>
      <c r="V21" s="50"/>
      <c r="W21" s="61"/>
      <c r="X21" s="52"/>
      <c r="Y21" s="74" t="s">
        <v>568</v>
      </c>
      <c r="Z21" s="50" t="s">
        <v>573</v>
      </c>
      <c r="AA21" s="50"/>
      <c r="AB21" s="50"/>
      <c r="AC21" s="59"/>
      <c r="AD21" s="50" t="s">
        <v>574</v>
      </c>
      <c r="AE21" s="50"/>
      <c r="AF21" s="50"/>
      <c r="AG21" s="59"/>
      <c r="AH21" s="53" t="s">
        <v>575</v>
      </c>
      <c r="AI21" s="53"/>
      <c r="AJ21" s="53"/>
      <c r="AK21" s="59"/>
      <c r="AL21" s="54" t="s">
        <v>576</v>
      </c>
      <c r="AM21" s="55"/>
      <c r="AN21" s="56"/>
      <c r="AO21" s="61"/>
    </row>
    <row r="22" spans="1:41" s="32" customFormat="1" ht="83.25" customHeight="1">
      <c r="A22" s="62" t="s">
        <v>577</v>
      </c>
      <c r="B22" s="50" t="s">
        <v>0</v>
      </c>
      <c r="C22" s="50"/>
      <c r="D22" s="63" t="s">
        <v>578</v>
      </c>
      <c r="E22" s="63" t="s">
        <v>579</v>
      </c>
      <c r="F22" s="63" t="s">
        <v>580</v>
      </c>
      <c r="G22" s="59"/>
      <c r="H22" s="63" t="s">
        <v>578</v>
      </c>
      <c r="I22" s="63" t="s">
        <v>579</v>
      </c>
      <c r="J22" s="63" t="s">
        <v>580</v>
      </c>
      <c r="K22" s="59"/>
      <c r="L22" s="63" t="s">
        <v>578</v>
      </c>
      <c r="M22" s="63" t="s">
        <v>579</v>
      </c>
      <c r="N22" s="63" t="s">
        <v>580</v>
      </c>
      <c r="O22" s="59"/>
      <c r="P22" s="63" t="s">
        <v>578</v>
      </c>
      <c r="Q22" s="63" t="s">
        <v>579</v>
      </c>
      <c r="R22" s="63" t="s">
        <v>580</v>
      </c>
      <c r="S22" s="59"/>
      <c r="T22" s="63" t="s">
        <v>578</v>
      </c>
      <c r="U22" s="63" t="s">
        <v>579</v>
      </c>
      <c r="V22" s="63" t="s">
        <v>580</v>
      </c>
      <c r="W22" s="61"/>
      <c r="X22" s="62" t="s">
        <v>577</v>
      </c>
      <c r="Y22" s="62" t="s">
        <v>0</v>
      </c>
      <c r="Z22" s="63" t="s">
        <v>578</v>
      </c>
      <c r="AA22" s="63" t="s">
        <v>579</v>
      </c>
      <c r="AB22" s="63" t="s">
        <v>580</v>
      </c>
      <c r="AC22" s="59"/>
      <c r="AD22" s="63" t="s">
        <v>578</v>
      </c>
      <c r="AE22" s="63" t="s">
        <v>579</v>
      </c>
      <c r="AF22" s="63" t="s">
        <v>580</v>
      </c>
      <c r="AG22" s="59"/>
      <c r="AH22" s="64" t="s">
        <v>578</v>
      </c>
      <c r="AI22" s="64" t="s">
        <v>579</v>
      </c>
      <c r="AJ22" s="64" t="s">
        <v>580</v>
      </c>
      <c r="AK22" s="59"/>
      <c r="AL22" s="63" t="s">
        <v>578</v>
      </c>
      <c r="AM22" s="63" t="s">
        <v>579</v>
      </c>
      <c r="AN22" s="63" t="s">
        <v>580</v>
      </c>
      <c r="AO22" s="61"/>
    </row>
    <row r="23" spans="1:41" ht="51.75" customHeight="1">
      <c r="A23" s="65" t="s">
        <v>27</v>
      </c>
      <c r="B23" s="66" t="s">
        <v>28</v>
      </c>
      <c r="C23" s="66"/>
      <c r="D23" s="63" t="s">
        <v>588</v>
      </c>
      <c r="E23" s="71">
        <v>0</v>
      </c>
      <c r="F23" s="65" t="s">
        <v>593</v>
      </c>
      <c r="G23" s="59"/>
      <c r="H23" s="63" t="s">
        <v>588</v>
      </c>
      <c r="I23" s="71">
        <v>0</v>
      </c>
      <c r="J23" s="65" t="s">
        <v>590</v>
      </c>
      <c r="K23" s="59"/>
      <c r="L23" s="63" t="s">
        <v>588</v>
      </c>
      <c r="M23" s="71">
        <v>0</v>
      </c>
      <c r="N23" s="65" t="s">
        <v>590</v>
      </c>
      <c r="O23" s="59"/>
      <c r="P23" s="63" t="s">
        <v>588</v>
      </c>
      <c r="Q23" s="71">
        <v>345</v>
      </c>
      <c r="R23" s="65" t="s">
        <v>596</v>
      </c>
      <c r="S23" s="59"/>
      <c r="T23" s="63" t="s">
        <v>588</v>
      </c>
      <c r="U23" s="71">
        <v>0</v>
      </c>
      <c r="V23" s="63" t="s">
        <v>182</v>
      </c>
      <c r="W23" s="61"/>
      <c r="X23" s="65" t="s">
        <v>27</v>
      </c>
      <c r="Y23" s="65" t="s">
        <v>28</v>
      </c>
      <c r="Z23" s="63" t="s">
        <v>588</v>
      </c>
      <c r="AA23" s="71">
        <v>0</v>
      </c>
      <c r="AB23" s="63" t="s">
        <v>593</v>
      </c>
      <c r="AC23" s="59"/>
      <c r="AD23" s="63" t="s">
        <v>588</v>
      </c>
      <c r="AE23" s="71">
        <v>5842.86</v>
      </c>
      <c r="AF23" s="63" t="s">
        <v>91</v>
      </c>
      <c r="AG23" s="59"/>
      <c r="AH23" s="64" t="s">
        <v>588</v>
      </c>
      <c r="AI23" s="72">
        <v>0</v>
      </c>
      <c r="AJ23" s="64" t="s">
        <v>182</v>
      </c>
      <c r="AK23" s="59"/>
      <c r="AL23" s="63" t="s">
        <v>588</v>
      </c>
      <c r="AM23" s="71">
        <v>210.98</v>
      </c>
      <c r="AN23" s="63" t="s">
        <v>597</v>
      </c>
      <c r="AO23" s="61"/>
    </row>
    <row r="24" spans="1:41" ht="37.5">
      <c r="A24" s="65" t="s">
        <v>41</v>
      </c>
      <c r="B24" s="66" t="s">
        <v>42</v>
      </c>
      <c r="C24" s="66"/>
      <c r="D24" s="63" t="s">
        <v>588</v>
      </c>
      <c r="E24" s="71">
        <v>0</v>
      </c>
      <c r="F24" s="65" t="s">
        <v>593</v>
      </c>
      <c r="G24" s="59"/>
      <c r="H24" s="63" t="s">
        <v>588</v>
      </c>
      <c r="I24" s="71">
        <v>0</v>
      </c>
      <c r="J24" s="65" t="s">
        <v>590</v>
      </c>
      <c r="K24" s="59"/>
      <c r="L24" s="63" t="s">
        <v>588</v>
      </c>
      <c r="M24" s="71">
        <v>93</v>
      </c>
      <c r="N24" s="65" t="s">
        <v>597</v>
      </c>
      <c r="O24" s="59"/>
      <c r="P24" s="63" t="s">
        <v>588</v>
      </c>
      <c r="Q24" s="71">
        <v>199.41</v>
      </c>
      <c r="R24" s="65" t="s">
        <v>596</v>
      </c>
      <c r="S24" s="59"/>
      <c r="T24" s="63" t="s">
        <v>588</v>
      </c>
      <c r="U24" s="71">
        <v>243.42</v>
      </c>
      <c r="V24" s="65" t="s">
        <v>598</v>
      </c>
      <c r="W24" s="61"/>
      <c r="X24" s="65" t="s">
        <v>41</v>
      </c>
      <c r="Y24" s="65" t="s">
        <v>42</v>
      </c>
      <c r="Z24" s="63" t="s">
        <v>588</v>
      </c>
      <c r="AA24" s="71">
        <v>56.35</v>
      </c>
      <c r="AB24" s="65" t="s">
        <v>597</v>
      </c>
      <c r="AC24" s="59"/>
      <c r="AD24" s="63" t="s">
        <v>588</v>
      </c>
      <c r="AE24" s="71">
        <v>4269.95</v>
      </c>
      <c r="AF24" s="63" t="s">
        <v>91</v>
      </c>
      <c r="AG24" s="59"/>
      <c r="AH24" s="75" t="s">
        <v>588</v>
      </c>
      <c r="AI24" s="64" t="s">
        <v>599</v>
      </c>
      <c r="AJ24" s="75" t="s">
        <v>600</v>
      </c>
      <c r="AK24" s="59"/>
      <c r="AL24" s="63" t="s">
        <v>588</v>
      </c>
      <c r="AM24" s="71">
        <v>111.69</v>
      </c>
      <c r="AN24" s="63" t="s">
        <v>597</v>
      </c>
      <c r="AO24" s="61"/>
    </row>
    <row r="25" spans="1:41" ht="51.75" customHeight="1">
      <c r="A25" s="65" t="s">
        <v>601</v>
      </c>
      <c r="B25" s="66" t="s">
        <v>602</v>
      </c>
      <c r="C25" s="66"/>
      <c r="D25" s="63" t="s">
        <v>588</v>
      </c>
      <c r="E25" s="71">
        <v>0</v>
      </c>
      <c r="F25" s="65" t="s">
        <v>589</v>
      </c>
      <c r="G25" s="59"/>
      <c r="H25" s="63" t="s">
        <v>588</v>
      </c>
      <c r="I25" s="71">
        <v>0</v>
      </c>
      <c r="J25" s="65" t="s">
        <v>590</v>
      </c>
      <c r="K25" s="59"/>
      <c r="L25" s="63" t="s">
        <v>588</v>
      </c>
      <c r="M25" s="71">
        <v>450</v>
      </c>
      <c r="N25" s="65" t="s">
        <v>592</v>
      </c>
      <c r="O25" s="59"/>
      <c r="P25" s="63" t="s">
        <v>588</v>
      </c>
      <c r="Q25" s="71">
        <v>402.5</v>
      </c>
      <c r="R25" s="65" t="s">
        <v>592</v>
      </c>
      <c r="S25" s="59"/>
      <c r="T25" s="63" t="s">
        <v>588</v>
      </c>
      <c r="U25" s="71">
        <v>405</v>
      </c>
      <c r="V25" s="63" t="s">
        <v>592</v>
      </c>
      <c r="W25" s="61"/>
      <c r="X25" s="65" t="s">
        <v>601</v>
      </c>
      <c r="Y25" s="65" t="s">
        <v>602</v>
      </c>
      <c r="Z25" s="63" t="s">
        <v>588</v>
      </c>
      <c r="AA25" s="71">
        <v>690</v>
      </c>
      <c r="AB25" s="63" t="s">
        <v>592</v>
      </c>
      <c r="AC25" s="59"/>
      <c r="AD25" s="63" t="s">
        <v>588</v>
      </c>
      <c r="AE25" s="71">
        <v>823.9</v>
      </c>
      <c r="AF25" s="63" t="s">
        <v>592</v>
      </c>
      <c r="AG25" s="59"/>
      <c r="AH25" s="64" t="s">
        <v>588</v>
      </c>
      <c r="AI25" s="72">
        <v>450</v>
      </c>
      <c r="AJ25" s="64" t="s">
        <v>592</v>
      </c>
      <c r="AK25" s="59"/>
      <c r="AL25" s="63" t="s">
        <v>588</v>
      </c>
      <c r="AM25" s="71">
        <v>650</v>
      </c>
      <c r="AN25" s="63" t="s">
        <v>592</v>
      </c>
      <c r="AO25" s="61"/>
    </row>
    <row r="26" spans="1:41" ht="51.75" customHeight="1">
      <c r="A26" s="65" t="s">
        <v>603</v>
      </c>
      <c r="B26" s="66" t="s">
        <v>604</v>
      </c>
      <c r="C26" s="66"/>
      <c r="D26" s="63" t="s">
        <v>588</v>
      </c>
      <c r="E26" s="71">
        <v>0</v>
      </c>
      <c r="F26" s="65" t="s">
        <v>593</v>
      </c>
      <c r="G26" s="59"/>
      <c r="H26" s="63" t="s">
        <v>588</v>
      </c>
      <c r="I26" s="71">
        <v>0</v>
      </c>
      <c r="J26" s="65" t="s">
        <v>590</v>
      </c>
      <c r="K26" s="59"/>
      <c r="L26" s="63" t="s">
        <v>588</v>
      </c>
      <c r="M26" s="71">
        <v>0</v>
      </c>
      <c r="N26" s="65" t="s">
        <v>590</v>
      </c>
      <c r="O26" s="59"/>
      <c r="P26" s="63" t="s">
        <v>588</v>
      </c>
      <c r="Q26" s="71">
        <v>0</v>
      </c>
      <c r="R26" s="65" t="s">
        <v>605</v>
      </c>
      <c r="S26" s="59"/>
      <c r="T26" s="63" t="s">
        <v>588</v>
      </c>
      <c r="U26" s="71">
        <v>590</v>
      </c>
      <c r="V26" s="63" t="s">
        <v>592</v>
      </c>
      <c r="W26" s="61"/>
      <c r="X26" s="65" t="s">
        <v>603</v>
      </c>
      <c r="Y26" s="65" t="s">
        <v>604</v>
      </c>
      <c r="Z26" s="63" t="s">
        <v>588</v>
      </c>
      <c r="AA26" s="71">
        <v>690</v>
      </c>
      <c r="AB26" s="63" t="s">
        <v>592</v>
      </c>
      <c r="AC26" s="59"/>
      <c r="AD26" s="63" t="s">
        <v>588</v>
      </c>
      <c r="AE26" s="71">
        <v>0</v>
      </c>
      <c r="AF26" s="63" t="s">
        <v>593</v>
      </c>
      <c r="AG26" s="59"/>
      <c r="AH26" s="64" t="s">
        <v>588</v>
      </c>
      <c r="AI26" s="72">
        <v>850</v>
      </c>
      <c r="AJ26" s="64" t="s">
        <v>606</v>
      </c>
      <c r="AK26" s="59"/>
      <c r="AL26" s="63" t="s">
        <v>588</v>
      </c>
      <c r="AM26" s="71">
        <v>650</v>
      </c>
      <c r="AN26" s="63" t="s">
        <v>592</v>
      </c>
      <c r="AO26" s="61"/>
    </row>
    <row r="27" spans="1:41" ht="74.25" customHeight="1">
      <c r="A27" s="65" t="s">
        <v>607</v>
      </c>
      <c r="B27" s="66" t="s">
        <v>608</v>
      </c>
      <c r="C27" s="66"/>
      <c r="D27" s="63" t="s">
        <v>588</v>
      </c>
      <c r="E27" s="71">
        <v>0</v>
      </c>
      <c r="F27" s="65" t="s">
        <v>589</v>
      </c>
      <c r="G27" s="59"/>
      <c r="H27" s="63" t="s">
        <v>588</v>
      </c>
      <c r="I27" s="71">
        <v>0</v>
      </c>
      <c r="J27" s="65" t="s">
        <v>590</v>
      </c>
      <c r="K27" s="59"/>
      <c r="L27" s="63" t="s">
        <v>588</v>
      </c>
      <c r="M27" s="71">
        <v>0</v>
      </c>
      <c r="N27" s="65" t="s">
        <v>590</v>
      </c>
      <c r="O27" s="59"/>
      <c r="P27" s="63" t="s">
        <v>588</v>
      </c>
      <c r="Q27" s="71">
        <v>0</v>
      </c>
      <c r="R27" s="65" t="s">
        <v>605</v>
      </c>
      <c r="S27" s="59"/>
      <c r="T27" s="63" t="s">
        <v>588</v>
      </c>
      <c r="U27" s="71">
        <v>590</v>
      </c>
      <c r="V27" s="63" t="s">
        <v>592</v>
      </c>
      <c r="W27" s="61"/>
      <c r="X27" s="65" t="s">
        <v>607</v>
      </c>
      <c r="Y27" s="65" t="s">
        <v>608</v>
      </c>
      <c r="Z27" s="63" t="s">
        <v>588</v>
      </c>
      <c r="AA27" s="71">
        <v>0</v>
      </c>
      <c r="AB27" s="63" t="s">
        <v>593</v>
      </c>
      <c r="AC27" s="59"/>
      <c r="AD27" s="63" t="s">
        <v>588</v>
      </c>
      <c r="AE27" s="71">
        <v>0</v>
      </c>
      <c r="AF27" s="63" t="s">
        <v>593</v>
      </c>
      <c r="AG27" s="59"/>
      <c r="AH27" s="64" t="s">
        <v>588</v>
      </c>
      <c r="AI27" s="72">
        <v>3500</v>
      </c>
      <c r="AJ27" s="64" t="s">
        <v>609</v>
      </c>
      <c r="AK27" s="59"/>
      <c r="AL27" s="63" t="s">
        <v>588</v>
      </c>
      <c r="AM27" s="71">
        <v>650</v>
      </c>
      <c r="AN27" s="63" t="s">
        <v>592</v>
      </c>
      <c r="AO27" s="61"/>
    </row>
    <row r="28" spans="1:41" ht="62.25" customHeight="1">
      <c r="A28" s="65" t="s">
        <v>610</v>
      </c>
      <c r="B28" s="66" t="s">
        <v>611</v>
      </c>
      <c r="C28" s="66"/>
      <c r="D28" s="63" t="s">
        <v>588</v>
      </c>
      <c r="E28" s="71">
        <v>0</v>
      </c>
      <c r="F28" s="65" t="s">
        <v>593</v>
      </c>
      <c r="G28" s="59"/>
      <c r="H28" s="63" t="s">
        <v>588</v>
      </c>
      <c r="I28" s="71">
        <v>0</v>
      </c>
      <c r="J28" s="65" t="s">
        <v>590</v>
      </c>
      <c r="K28" s="59"/>
      <c r="L28" s="63" t="s">
        <v>588</v>
      </c>
      <c r="M28" s="71">
        <v>0</v>
      </c>
      <c r="N28" s="65" t="s">
        <v>590</v>
      </c>
      <c r="O28" s="59"/>
      <c r="P28" s="63" t="s">
        <v>588</v>
      </c>
      <c r="Q28" s="71">
        <v>0</v>
      </c>
      <c r="R28" s="65" t="s">
        <v>605</v>
      </c>
      <c r="S28" s="59"/>
      <c r="T28" s="63" t="s">
        <v>588</v>
      </c>
      <c r="U28" s="71">
        <v>590</v>
      </c>
      <c r="V28" s="63" t="s">
        <v>592</v>
      </c>
      <c r="W28" s="61"/>
      <c r="X28" s="65" t="s">
        <v>610</v>
      </c>
      <c r="Y28" s="65" t="s">
        <v>611</v>
      </c>
      <c r="Z28" s="63" t="s">
        <v>588</v>
      </c>
      <c r="AA28" s="71">
        <v>0</v>
      </c>
      <c r="AB28" s="63" t="s">
        <v>612</v>
      </c>
      <c r="AC28" s="59"/>
      <c r="AD28" s="63" t="s">
        <v>588</v>
      </c>
      <c r="AE28" s="71">
        <v>0</v>
      </c>
      <c r="AF28" s="63" t="s">
        <v>593</v>
      </c>
      <c r="AG28" s="59"/>
      <c r="AH28" s="64" t="s">
        <v>588</v>
      </c>
      <c r="AI28" s="72">
        <v>0</v>
      </c>
      <c r="AJ28" s="64" t="s">
        <v>182</v>
      </c>
      <c r="AK28" s="59"/>
      <c r="AL28" s="63" t="s">
        <v>588</v>
      </c>
      <c r="AM28" s="71">
        <v>650</v>
      </c>
      <c r="AN28" s="63" t="s">
        <v>592</v>
      </c>
      <c r="AO28" s="61"/>
    </row>
    <row r="29" spans="1:41" ht="102" customHeight="1">
      <c r="A29" s="65" t="s">
        <v>613</v>
      </c>
      <c r="B29" s="66" t="s">
        <v>614</v>
      </c>
      <c r="C29" s="66"/>
      <c r="D29" s="63" t="s">
        <v>588</v>
      </c>
      <c r="E29" s="71">
        <v>0</v>
      </c>
      <c r="F29" s="65" t="s">
        <v>589</v>
      </c>
      <c r="G29" s="59"/>
      <c r="H29" s="63" t="s">
        <v>588</v>
      </c>
      <c r="I29" s="71">
        <v>0</v>
      </c>
      <c r="J29" s="65" t="s">
        <v>590</v>
      </c>
      <c r="K29" s="59"/>
      <c r="L29" s="63" t="s">
        <v>588</v>
      </c>
      <c r="M29" s="71">
        <v>0</v>
      </c>
      <c r="N29" s="65" t="s">
        <v>590</v>
      </c>
      <c r="O29" s="59"/>
      <c r="P29" s="63" t="s">
        <v>588</v>
      </c>
      <c r="Q29" s="71">
        <v>0</v>
      </c>
      <c r="R29" s="65" t="s">
        <v>605</v>
      </c>
      <c r="S29" s="59"/>
      <c r="T29" s="63" t="s">
        <v>588</v>
      </c>
      <c r="U29" s="71">
        <v>590</v>
      </c>
      <c r="V29" s="63" t="s">
        <v>592</v>
      </c>
      <c r="W29" s="61"/>
      <c r="X29" s="65" t="s">
        <v>613</v>
      </c>
      <c r="Y29" s="65" t="s">
        <v>614</v>
      </c>
      <c r="Z29" s="63" t="s">
        <v>588</v>
      </c>
      <c r="AA29" s="71">
        <v>0</v>
      </c>
      <c r="AB29" s="63" t="s">
        <v>593</v>
      </c>
      <c r="AC29" s="59"/>
      <c r="AD29" s="63" t="s">
        <v>588</v>
      </c>
      <c r="AE29" s="71">
        <v>0</v>
      </c>
      <c r="AF29" s="63" t="s">
        <v>593</v>
      </c>
      <c r="AG29" s="59"/>
      <c r="AH29" s="64" t="s">
        <v>588</v>
      </c>
      <c r="AI29" s="76" t="s">
        <v>615</v>
      </c>
      <c r="AJ29" s="76" t="s">
        <v>616</v>
      </c>
      <c r="AK29" s="59"/>
      <c r="AL29" s="63" t="s">
        <v>588</v>
      </c>
      <c r="AM29" s="71">
        <v>650</v>
      </c>
      <c r="AN29" s="63" t="s">
        <v>592</v>
      </c>
      <c r="AO29" s="61"/>
    </row>
    <row r="30" spans="1:41" ht="50">
      <c r="A30" s="65" t="s">
        <v>617</v>
      </c>
      <c r="B30" s="66" t="s">
        <v>618</v>
      </c>
      <c r="C30" s="66"/>
      <c r="D30" s="63" t="s">
        <v>588</v>
      </c>
      <c r="E30" s="71">
        <v>0</v>
      </c>
      <c r="F30" s="65" t="s">
        <v>589</v>
      </c>
      <c r="G30" s="59"/>
      <c r="H30" s="63" t="s">
        <v>588</v>
      </c>
      <c r="I30" s="71">
        <v>0</v>
      </c>
      <c r="J30" s="65" t="s">
        <v>590</v>
      </c>
      <c r="K30" s="59"/>
      <c r="L30" s="63" t="s">
        <v>588</v>
      </c>
      <c r="M30" s="71">
        <v>50</v>
      </c>
      <c r="N30" s="65" t="s">
        <v>597</v>
      </c>
      <c r="O30" s="59"/>
      <c r="P30" s="63" t="s">
        <v>588</v>
      </c>
      <c r="Q30" s="71">
        <v>12485</v>
      </c>
      <c r="R30" s="65" t="s">
        <v>619</v>
      </c>
      <c r="S30" s="59"/>
      <c r="T30" s="63" t="s">
        <v>588</v>
      </c>
      <c r="U30" s="71">
        <v>0</v>
      </c>
      <c r="V30" s="63" t="s">
        <v>593</v>
      </c>
      <c r="W30" s="61"/>
      <c r="X30" s="65" t="s">
        <v>617</v>
      </c>
      <c r="Y30" s="65" t="s">
        <v>618</v>
      </c>
      <c r="Z30" s="63" t="s">
        <v>588</v>
      </c>
      <c r="AA30" s="71">
        <v>0</v>
      </c>
      <c r="AB30" s="63" t="s">
        <v>593</v>
      </c>
      <c r="AC30" s="59"/>
      <c r="AD30" s="63" t="s">
        <v>588</v>
      </c>
      <c r="AE30" s="71">
        <v>0</v>
      </c>
      <c r="AF30" s="63" t="s">
        <v>593</v>
      </c>
      <c r="AG30" s="59"/>
      <c r="AH30" s="64" t="s">
        <v>588</v>
      </c>
      <c r="AI30" s="72">
        <v>0</v>
      </c>
      <c r="AJ30" s="64" t="s">
        <v>182</v>
      </c>
      <c r="AK30" s="59"/>
      <c r="AL30" s="63" t="s">
        <v>588</v>
      </c>
      <c r="AM30" s="71">
        <v>0</v>
      </c>
      <c r="AN30" s="63" t="s">
        <v>182</v>
      </c>
      <c r="AO30" s="61"/>
    </row>
    <row r="31" spans="1:41" ht="51.75" customHeight="1">
      <c r="A31" s="65" t="s">
        <v>620</v>
      </c>
      <c r="B31" s="66" t="s">
        <v>621</v>
      </c>
      <c r="C31" s="66"/>
      <c r="D31" s="63" t="s">
        <v>588</v>
      </c>
      <c r="E31" s="71">
        <v>0</v>
      </c>
      <c r="F31" s="65" t="s">
        <v>593</v>
      </c>
      <c r="G31" s="59"/>
      <c r="H31" s="63" t="s">
        <v>588</v>
      </c>
      <c r="I31" s="71">
        <v>0</v>
      </c>
      <c r="J31" s="65" t="s">
        <v>590</v>
      </c>
      <c r="K31" s="59"/>
      <c r="L31" s="63" t="s">
        <v>588</v>
      </c>
      <c r="M31" s="71">
        <v>0</v>
      </c>
      <c r="N31" s="65" t="s">
        <v>590</v>
      </c>
      <c r="O31" s="59"/>
      <c r="P31" s="63" t="s">
        <v>588</v>
      </c>
      <c r="Q31" s="71">
        <v>17.25</v>
      </c>
      <c r="R31" s="65" t="s">
        <v>622</v>
      </c>
      <c r="S31" s="59"/>
      <c r="T31" s="63" t="s">
        <v>588</v>
      </c>
      <c r="U31" s="71">
        <v>0</v>
      </c>
      <c r="V31" s="63" t="s">
        <v>593</v>
      </c>
      <c r="W31" s="61"/>
      <c r="X31" s="65" t="s">
        <v>620</v>
      </c>
      <c r="Y31" s="65" t="s">
        <v>621</v>
      </c>
      <c r="Z31" s="63" t="s">
        <v>588</v>
      </c>
      <c r="AA31" s="71">
        <v>0</v>
      </c>
      <c r="AB31" s="63" t="s">
        <v>593</v>
      </c>
      <c r="AC31" s="59"/>
      <c r="AD31" s="63" t="s">
        <v>588</v>
      </c>
      <c r="AE31" s="71">
        <v>0</v>
      </c>
      <c r="AF31" s="63" t="s">
        <v>593</v>
      </c>
      <c r="AG31" s="59"/>
      <c r="AH31" s="64" t="s">
        <v>588</v>
      </c>
      <c r="AI31" s="72">
        <v>0</v>
      </c>
      <c r="AJ31" s="64" t="s">
        <v>182</v>
      </c>
      <c r="AK31" s="59"/>
      <c r="AL31" s="63" t="s">
        <v>588</v>
      </c>
      <c r="AM31" s="71">
        <v>0</v>
      </c>
      <c r="AN31" s="63" t="s">
        <v>182</v>
      </c>
      <c r="AO31" s="61"/>
    </row>
    <row r="32" spans="1:41" ht="51.75" customHeight="1" thickBot="1">
      <c r="A32" s="65" t="s">
        <v>623</v>
      </c>
      <c r="B32" s="66" t="s">
        <v>624</v>
      </c>
      <c r="C32" s="66"/>
      <c r="D32" s="63" t="s">
        <v>588</v>
      </c>
      <c r="E32" s="71">
        <v>0</v>
      </c>
      <c r="F32" s="65" t="s">
        <v>589</v>
      </c>
      <c r="G32" s="59"/>
      <c r="H32" s="63" t="s">
        <v>588</v>
      </c>
      <c r="I32" s="71">
        <v>0</v>
      </c>
      <c r="J32" s="65" t="s">
        <v>590</v>
      </c>
      <c r="K32" s="59"/>
      <c r="L32" s="63" t="s">
        <v>588</v>
      </c>
      <c r="M32" s="71">
        <v>0</v>
      </c>
      <c r="N32" s="65" t="s">
        <v>590</v>
      </c>
      <c r="O32" s="59"/>
      <c r="P32" s="63" t="s">
        <v>588</v>
      </c>
      <c r="Q32" s="71">
        <v>0</v>
      </c>
      <c r="R32" s="65" t="s">
        <v>605</v>
      </c>
      <c r="S32" s="59"/>
      <c r="T32" s="63" t="s">
        <v>588</v>
      </c>
      <c r="U32" s="71">
        <v>0</v>
      </c>
      <c r="V32" s="63" t="s">
        <v>593</v>
      </c>
      <c r="W32" s="61"/>
      <c r="X32" s="65" t="s">
        <v>623</v>
      </c>
      <c r="Y32" s="65" t="s">
        <v>624</v>
      </c>
      <c r="Z32" s="63" t="s">
        <v>588</v>
      </c>
      <c r="AA32" s="71">
        <v>0</v>
      </c>
      <c r="AB32" s="63" t="s">
        <v>593</v>
      </c>
      <c r="AC32" s="59"/>
      <c r="AD32" s="63" t="s">
        <v>588</v>
      </c>
      <c r="AE32" s="71">
        <v>0</v>
      </c>
      <c r="AF32" s="63" t="s">
        <v>593</v>
      </c>
      <c r="AG32" s="59"/>
      <c r="AH32" s="63" t="s">
        <v>588</v>
      </c>
      <c r="AI32" s="71">
        <v>0</v>
      </c>
      <c r="AJ32" s="63" t="s">
        <v>593</v>
      </c>
      <c r="AK32" s="59"/>
      <c r="AL32" s="63" t="s">
        <v>588</v>
      </c>
      <c r="AM32" s="71">
        <v>0</v>
      </c>
      <c r="AN32" s="63" t="s">
        <v>182</v>
      </c>
      <c r="AO32" s="61"/>
    </row>
    <row r="33" spans="1:41" ht="13">
      <c r="A33" s="48"/>
      <c r="B33" s="48"/>
      <c r="C33" s="49"/>
      <c r="D33" s="50">
        <v>1</v>
      </c>
      <c r="E33" s="50"/>
      <c r="F33" s="50"/>
      <c r="G33" s="59"/>
      <c r="H33" s="50">
        <v>2</v>
      </c>
      <c r="I33" s="50"/>
      <c r="J33" s="50"/>
      <c r="K33" s="59"/>
      <c r="L33" s="50">
        <v>3</v>
      </c>
      <c r="M33" s="50"/>
      <c r="N33" s="50"/>
      <c r="O33" s="59"/>
      <c r="P33" s="50">
        <v>4</v>
      </c>
      <c r="Q33" s="50"/>
      <c r="R33" s="50"/>
      <c r="S33" s="59"/>
      <c r="T33" s="50">
        <v>5</v>
      </c>
      <c r="U33" s="50"/>
      <c r="V33" s="50"/>
      <c r="W33" s="61"/>
      <c r="X33" s="73"/>
      <c r="Y33" s="52"/>
      <c r="Z33" s="50">
        <v>6</v>
      </c>
      <c r="AA33" s="50"/>
      <c r="AB33" s="50"/>
      <c r="AC33" s="59"/>
      <c r="AD33" s="50">
        <v>7</v>
      </c>
      <c r="AE33" s="50"/>
      <c r="AF33" s="50"/>
      <c r="AG33" s="59"/>
      <c r="AH33" s="53">
        <v>8</v>
      </c>
      <c r="AI33" s="53"/>
      <c r="AJ33" s="53"/>
      <c r="AK33" s="59"/>
      <c r="AL33" s="54">
        <v>9</v>
      </c>
      <c r="AM33" s="55"/>
      <c r="AN33" s="56"/>
      <c r="AO33" s="61"/>
    </row>
    <row r="34" spans="1:41" ht="33" customHeight="1">
      <c r="A34" s="58" t="s">
        <v>568</v>
      </c>
      <c r="B34" s="58"/>
      <c r="C34" s="58"/>
      <c r="D34" s="50" t="s">
        <v>569</v>
      </c>
      <c r="E34" s="50"/>
      <c r="F34" s="50"/>
      <c r="G34" s="59"/>
      <c r="H34" s="50" t="s">
        <v>570</v>
      </c>
      <c r="I34" s="50"/>
      <c r="J34" s="50"/>
      <c r="K34" s="59"/>
      <c r="L34" s="50" t="s">
        <v>571</v>
      </c>
      <c r="M34" s="50"/>
      <c r="N34" s="50"/>
      <c r="O34" s="59"/>
      <c r="P34" s="50" t="s">
        <v>572</v>
      </c>
      <c r="Q34" s="50"/>
      <c r="R34" s="50"/>
      <c r="S34" s="59"/>
      <c r="T34" s="50" t="s">
        <v>353</v>
      </c>
      <c r="U34" s="50"/>
      <c r="V34" s="50"/>
      <c r="W34" s="61"/>
      <c r="X34" s="52"/>
      <c r="Y34" s="74" t="s">
        <v>568</v>
      </c>
      <c r="Z34" s="50" t="s">
        <v>573</v>
      </c>
      <c r="AA34" s="50"/>
      <c r="AB34" s="50"/>
      <c r="AC34" s="59"/>
      <c r="AD34" s="50" t="s">
        <v>574</v>
      </c>
      <c r="AE34" s="50"/>
      <c r="AF34" s="50"/>
      <c r="AG34" s="59"/>
      <c r="AH34" s="53" t="s">
        <v>575</v>
      </c>
      <c r="AI34" s="53"/>
      <c r="AJ34" s="53"/>
      <c r="AK34" s="59"/>
      <c r="AL34" s="54" t="s">
        <v>576</v>
      </c>
      <c r="AM34" s="55"/>
      <c r="AN34" s="56"/>
      <c r="AO34" s="61"/>
    </row>
    <row r="35" spans="1:41" s="32" customFormat="1" ht="81.75" customHeight="1">
      <c r="A35" s="62" t="s">
        <v>577</v>
      </c>
      <c r="B35" s="50" t="s">
        <v>0</v>
      </c>
      <c r="C35" s="50"/>
      <c r="D35" s="63" t="s">
        <v>578</v>
      </c>
      <c r="E35" s="63" t="s">
        <v>579</v>
      </c>
      <c r="F35" s="63" t="s">
        <v>580</v>
      </c>
      <c r="G35" s="59"/>
      <c r="H35" s="63" t="s">
        <v>578</v>
      </c>
      <c r="I35" s="63" t="s">
        <v>579</v>
      </c>
      <c r="J35" s="63" t="s">
        <v>580</v>
      </c>
      <c r="K35" s="59"/>
      <c r="L35" s="63" t="s">
        <v>578</v>
      </c>
      <c r="M35" s="63" t="s">
        <v>579</v>
      </c>
      <c r="N35" s="63" t="s">
        <v>580</v>
      </c>
      <c r="O35" s="59"/>
      <c r="P35" s="63" t="s">
        <v>578</v>
      </c>
      <c r="Q35" s="63" t="s">
        <v>579</v>
      </c>
      <c r="R35" s="63" t="s">
        <v>580</v>
      </c>
      <c r="S35" s="59"/>
      <c r="T35" s="63" t="s">
        <v>578</v>
      </c>
      <c r="U35" s="63" t="s">
        <v>579</v>
      </c>
      <c r="V35" s="63" t="s">
        <v>580</v>
      </c>
      <c r="W35" s="61"/>
      <c r="X35" s="62" t="s">
        <v>577</v>
      </c>
      <c r="Y35" s="62" t="s">
        <v>0</v>
      </c>
      <c r="Z35" s="63" t="s">
        <v>578</v>
      </c>
      <c r="AA35" s="63" t="s">
        <v>579</v>
      </c>
      <c r="AB35" s="63" t="s">
        <v>580</v>
      </c>
      <c r="AC35" s="59"/>
      <c r="AD35" s="63" t="s">
        <v>578</v>
      </c>
      <c r="AE35" s="63" t="s">
        <v>579</v>
      </c>
      <c r="AF35" s="63" t="s">
        <v>580</v>
      </c>
      <c r="AG35" s="59"/>
      <c r="AH35" s="64" t="s">
        <v>578</v>
      </c>
      <c r="AI35" s="64" t="s">
        <v>579</v>
      </c>
      <c r="AJ35" s="64" t="s">
        <v>580</v>
      </c>
      <c r="AK35" s="59"/>
      <c r="AL35" s="63" t="s">
        <v>578</v>
      </c>
      <c r="AM35" s="63" t="s">
        <v>579</v>
      </c>
      <c r="AN35" s="63" t="s">
        <v>580</v>
      </c>
      <c r="AO35" s="61"/>
    </row>
    <row r="36" spans="1:41" ht="86.25" customHeight="1" thickBot="1">
      <c r="A36" s="65" t="s">
        <v>625</v>
      </c>
      <c r="B36" s="66" t="s">
        <v>626</v>
      </c>
      <c r="C36" s="66"/>
      <c r="D36" s="63" t="s">
        <v>588</v>
      </c>
      <c r="E36" s="71">
        <v>0</v>
      </c>
      <c r="F36" s="65" t="s">
        <v>589</v>
      </c>
      <c r="G36" s="77"/>
      <c r="H36" s="63" t="s">
        <v>588</v>
      </c>
      <c r="I36" s="71">
        <v>0</v>
      </c>
      <c r="J36" s="65" t="s">
        <v>590</v>
      </c>
      <c r="K36" s="77"/>
      <c r="L36" s="63" t="s">
        <v>588</v>
      </c>
      <c r="M36" s="71">
        <v>0</v>
      </c>
      <c r="N36" s="65" t="s">
        <v>590</v>
      </c>
      <c r="O36" s="77"/>
      <c r="P36" s="63" t="s">
        <v>588</v>
      </c>
      <c r="Q36" s="71">
        <v>0</v>
      </c>
      <c r="R36" s="65" t="s">
        <v>605</v>
      </c>
      <c r="S36" s="77"/>
      <c r="T36" s="63" t="s">
        <v>588</v>
      </c>
      <c r="U36" s="71">
        <v>0</v>
      </c>
      <c r="V36" s="63" t="s">
        <v>593</v>
      </c>
      <c r="W36" s="78"/>
      <c r="X36" s="65" t="s">
        <v>625</v>
      </c>
      <c r="Y36" s="65" t="s">
        <v>626</v>
      </c>
      <c r="Z36" s="63" t="s">
        <v>588</v>
      </c>
      <c r="AA36" s="71">
        <v>0</v>
      </c>
      <c r="AB36" s="63" t="s">
        <v>593</v>
      </c>
      <c r="AC36" s="77"/>
      <c r="AD36" s="63" t="s">
        <v>588</v>
      </c>
      <c r="AE36" s="71">
        <v>0</v>
      </c>
      <c r="AF36" s="63" t="s">
        <v>593</v>
      </c>
      <c r="AG36" s="77"/>
      <c r="AH36" s="64" t="s">
        <v>588</v>
      </c>
      <c r="AI36" s="72">
        <v>0</v>
      </c>
      <c r="AJ36" s="64" t="s">
        <v>182</v>
      </c>
      <c r="AK36" s="77"/>
      <c r="AL36" s="63" t="s">
        <v>588</v>
      </c>
      <c r="AM36" s="71">
        <v>0</v>
      </c>
      <c r="AN36" s="63" t="s">
        <v>182</v>
      </c>
      <c r="AO36" s="78"/>
    </row>
    <row r="37" spans="1:41" ht="114" customHeight="1">
      <c r="A37" s="65" t="s">
        <v>627</v>
      </c>
      <c r="B37" s="79" t="s">
        <v>628</v>
      </c>
      <c r="C37" s="79"/>
      <c r="D37" s="63" t="s">
        <v>588</v>
      </c>
      <c r="E37" s="71">
        <v>0</v>
      </c>
      <c r="F37" s="65" t="s">
        <v>589</v>
      </c>
      <c r="G37" s="80"/>
      <c r="H37" s="63" t="s">
        <v>588</v>
      </c>
      <c r="I37" s="71">
        <v>0</v>
      </c>
      <c r="J37" s="63" t="s">
        <v>590</v>
      </c>
      <c r="K37" s="80"/>
      <c r="L37" s="63" t="s">
        <v>629</v>
      </c>
      <c r="M37" s="71">
        <v>0</v>
      </c>
      <c r="N37" s="65" t="s">
        <v>590</v>
      </c>
      <c r="O37" s="80"/>
      <c r="P37" s="63" t="s">
        <v>588</v>
      </c>
      <c r="Q37" s="71">
        <v>0</v>
      </c>
      <c r="R37" s="65" t="s">
        <v>605</v>
      </c>
      <c r="S37" s="80"/>
      <c r="T37" s="63" t="s">
        <v>588</v>
      </c>
      <c r="U37" s="71">
        <v>0</v>
      </c>
      <c r="V37" s="63" t="s">
        <v>593</v>
      </c>
      <c r="W37" s="81"/>
      <c r="X37" s="65" t="s">
        <v>627</v>
      </c>
      <c r="Y37" s="65" t="s">
        <v>628</v>
      </c>
      <c r="Z37" s="63" t="s">
        <v>588</v>
      </c>
      <c r="AA37" s="71">
        <v>0</v>
      </c>
      <c r="AB37" s="63" t="s">
        <v>593</v>
      </c>
      <c r="AC37" s="80"/>
      <c r="AD37" s="63" t="s">
        <v>588</v>
      </c>
      <c r="AE37" s="71">
        <v>0</v>
      </c>
      <c r="AF37" s="63" t="s">
        <v>593</v>
      </c>
      <c r="AG37" s="80"/>
      <c r="AH37" s="64" t="s">
        <v>588</v>
      </c>
      <c r="AI37" s="72">
        <v>0</v>
      </c>
      <c r="AJ37" s="64" t="s">
        <v>182</v>
      </c>
      <c r="AK37" s="80"/>
      <c r="AL37" s="63" t="s">
        <v>588</v>
      </c>
      <c r="AM37" s="71">
        <v>0</v>
      </c>
      <c r="AN37" s="63" t="s">
        <v>182</v>
      </c>
      <c r="AO37" s="81"/>
    </row>
    <row r="38" spans="1:41" ht="115.5" customHeight="1">
      <c r="A38" s="65" t="s">
        <v>630</v>
      </c>
      <c r="B38" s="79" t="s">
        <v>631</v>
      </c>
      <c r="C38" s="79"/>
      <c r="D38" s="63" t="s">
        <v>588</v>
      </c>
      <c r="E38" s="71">
        <v>0</v>
      </c>
      <c r="F38" s="65" t="s">
        <v>632</v>
      </c>
      <c r="G38" s="82"/>
      <c r="H38" s="63" t="s">
        <v>588</v>
      </c>
      <c r="I38" s="71">
        <v>0</v>
      </c>
      <c r="J38" s="63" t="s">
        <v>632</v>
      </c>
      <c r="K38" s="82"/>
      <c r="L38" s="63" t="s">
        <v>629</v>
      </c>
      <c r="M38" s="71">
        <v>0</v>
      </c>
      <c r="N38" s="65" t="s">
        <v>632</v>
      </c>
      <c r="O38" s="82"/>
      <c r="P38" s="63" t="s">
        <v>588</v>
      </c>
      <c r="Q38" s="71">
        <v>0</v>
      </c>
      <c r="R38" s="65" t="s">
        <v>632</v>
      </c>
      <c r="S38" s="82"/>
      <c r="T38" s="63" t="s">
        <v>588</v>
      </c>
      <c r="U38" s="71">
        <v>0</v>
      </c>
      <c r="V38" s="65" t="s">
        <v>632</v>
      </c>
      <c r="W38" s="83"/>
      <c r="X38" s="65" t="s">
        <v>630</v>
      </c>
      <c r="Y38" s="65" t="s">
        <v>631</v>
      </c>
      <c r="Z38" s="63" t="s">
        <v>588</v>
      </c>
      <c r="AA38" s="71">
        <v>0</v>
      </c>
      <c r="AB38" s="65" t="s">
        <v>632</v>
      </c>
      <c r="AC38" s="82"/>
      <c r="AD38" s="63" t="s">
        <v>588</v>
      </c>
      <c r="AE38" s="71">
        <v>0</v>
      </c>
      <c r="AF38" s="65" t="s">
        <v>632</v>
      </c>
      <c r="AG38" s="82"/>
      <c r="AH38" s="64" t="s">
        <v>588</v>
      </c>
      <c r="AI38" s="72">
        <v>0</v>
      </c>
      <c r="AJ38" s="75" t="s">
        <v>632</v>
      </c>
      <c r="AK38" s="82"/>
      <c r="AL38" s="63" t="s">
        <v>588</v>
      </c>
      <c r="AM38" s="71">
        <v>0</v>
      </c>
      <c r="AN38" s="65" t="s">
        <v>632</v>
      </c>
      <c r="AO38" s="83"/>
    </row>
    <row r="39" spans="1:41" ht="114.75" customHeight="1">
      <c r="A39" s="65" t="s">
        <v>633</v>
      </c>
      <c r="B39" s="79" t="s">
        <v>634</v>
      </c>
      <c r="C39" s="79"/>
      <c r="D39" s="63" t="s">
        <v>588</v>
      </c>
      <c r="E39" s="71">
        <v>0</v>
      </c>
      <c r="F39" s="65" t="s">
        <v>589</v>
      </c>
      <c r="G39" s="82"/>
      <c r="H39" s="63" t="s">
        <v>588</v>
      </c>
      <c r="I39" s="71">
        <v>0</v>
      </c>
      <c r="J39" s="63" t="s">
        <v>590</v>
      </c>
      <c r="K39" s="82"/>
      <c r="L39" s="63" t="s">
        <v>629</v>
      </c>
      <c r="M39" s="71">
        <v>0</v>
      </c>
      <c r="N39" s="65" t="s">
        <v>590</v>
      </c>
      <c r="O39" s="82"/>
      <c r="P39" s="63" t="s">
        <v>588</v>
      </c>
      <c r="Q39" s="71">
        <v>0</v>
      </c>
      <c r="R39" s="65" t="s">
        <v>605</v>
      </c>
      <c r="S39" s="82"/>
      <c r="T39" s="63" t="s">
        <v>588</v>
      </c>
      <c r="U39" s="71">
        <v>0</v>
      </c>
      <c r="V39" s="63" t="s">
        <v>593</v>
      </c>
      <c r="W39" s="83"/>
      <c r="X39" s="65" t="s">
        <v>633</v>
      </c>
      <c r="Y39" s="65" t="s">
        <v>634</v>
      </c>
      <c r="Z39" s="63" t="s">
        <v>588</v>
      </c>
      <c r="AA39" s="71">
        <v>0</v>
      </c>
      <c r="AB39" s="63" t="s">
        <v>593</v>
      </c>
      <c r="AC39" s="82"/>
      <c r="AD39" s="63" t="s">
        <v>588</v>
      </c>
      <c r="AE39" s="71">
        <v>0</v>
      </c>
      <c r="AF39" s="63" t="s">
        <v>593</v>
      </c>
      <c r="AG39" s="82"/>
      <c r="AH39" s="64" t="s">
        <v>588</v>
      </c>
      <c r="AI39" s="72">
        <v>0</v>
      </c>
      <c r="AJ39" s="64" t="s">
        <v>182</v>
      </c>
      <c r="AK39" s="82"/>
      <c r="AL39" s="63" t="s">
        <v>588</v>
      </c>
      <c r="AM39" s="71">
        <v>0</v>
      </c>
      <c r="AN39" s="63" t="s">
        <v>182</v>
      </c>
      <c r="AO39" s="83"/>
    </row>
    <row r="40" spans="1:41" ht="89.25" customHeight="1">
      <c r="A40" s="65" t="s">
        <v>635</v>
      </c>
      <c r="B40" s="79" t="s">
        <v>636</v>
      </c>
      <c r="C40" s="79"/>
      <c r="D40" s="63" t="s">
        <v>588</v>
      </c>
      <c r="E40" s="71">
        <v>0</v>
      </c>
      <c r="F40" s="65" t="s">
        <v>589</v>
      </c>
      <c r="G40" s="82"/>
      <c r="H40" s="63" t="s">
        <v>588</v>
      </c>
      <c r="I40" s="71">
        <v>0</v>
      </c>
      <c r="J40" s="63" t="s">
        <v>590</v>
      </c>
      <c r="K40" s="82"/>
      <c r="L40" s="63" t="s">
        <v>629</v>
      </c>
      <c r="M40" s="71">
        <v>0</v>
      </c>
      <c r="N40" s="65" t="s">
        <v>590</v>
      </c>
      <c r="O40" s="82"/>
      <c r="P40" s="63" t="s">
        <v>588</v>
      </c>
      <c r="Q40" s="71">
        <v>0</v>
      </c>
      <c r="R40" s="65" t="s">
        <v>605</v>
      </c>
      <c r="S40" s="82"/>
      <c r="T40" s="63" t="s">
        <v>588</v>
      </c>
      <c r="U40" s="71">
        <v>0</v>
      </c>
      <c r="V40" s="63" t="s">
        <v>593</v>
      </c>
      <c r="W40" s="83"/>
      <c r="X40" s="65" t="s">
        <v>635</v>
      </c>
      <c r="Y40" s="65" t="s">
        <v>636</v>
      </c>
      <c r="Z40" s="63" t="s">
        <v>588</v>
      </c>
      <c r="AA40" s="71">
        <v>0</v>
      </c>
      <c r="AB40" s="63" t="s">
        <v>637</v>
      </c>
      <c r="AC40" s="82"/>
      <c r="AD40" s="63" t="s">
        <v>588</v>
      </c>
      <c r="AE40" s="71">
        <v>0</v>
      </c>
      <c r="AF40" s="63" t="s">
        <v>593</v>
      </c>
      <c r="AG40" s="82"/>
      <c r="AH40" s="64" t="s">
        <v>588</v>
      </c>
      <c r="AI40" s="72">
        <v>0</v>
      </c>
      <c r="AJ40" s="64" t="s">
        <v>182</v>
      </c>
      <c r="AK40" s="82"/>
      <c r="AL40" s="63" t="s">
        <v>588</v>
      </c>
      <c r="AM40" s="71">
        <v>0</v>
      </c>
      <c r="AN40" s="63" t="s">
        <v>182</v>
      </c>
      <c r="AO40" s="83"/>
    </row>
    <row r="41" spans="1:41" ht="77.25" customHeight="1" thickBot="1">
      <c r="A41" s="65" t="s">
        <v>638</v>
      </c>
      <c r="B41" s="79" t="s">
        <v>639</v>
      </c>
      <c r="C41" s="79"/>
      <c r="D41" s="63" t="s">
        <v>588</v>
      </c>
      <c r="E41" s="71">
        <v>0</v>
      </c>
      <c r="F41" s="65" t="s">
        <v>589</v>
      </c>
      <c r="G41" s="82"/>
      <c r="H41" s="63" t="s">
        <v>588</v>
      </c>
      <c r="I41" s="71">
        <v>0</v>
      </c>
      <c r="J41" s="63" t="s">
        <v>590</v>
      </c>
      <c r="K41" s="82"/>
      <c r="L41" s="63" t="s">
        <v>629</v>
      </c>
      <c r="M41" s="71">
        <v>0</v>
      </c>
      <c r="N41" s="65" t="s">
        <v>590</v>
      </c>
      <c r="O41" s="82"/>
      <c r="P41" s="63" t="s">
        <v>588</v>
      </c>
      <c r="Q41" s="71">
        <v>0</v>
      </c>
      <c r="R41" s="65" t="s">
        <v>605</v>
      </c>
      <c r="S41" s="82"/>
      <c r="T41" s="63" t="s">
        <v>588</v>
      </c>
      <c r="U41" s="71">
        <v>0</v>
      </c>
      <c r="V41" s="63" t="s">
        <v>593</v>
      </c>
      <c r="W41" s="83"/>
      <c r="X41" s="65" t="s">
        <v>638</v>
      </c>
      <c r="Y41" s="65" t="s">
        <v>639</v>
      </c>
      <c r="Z41" s="63" t="s">
        <v>588</v>
      </c>
      <c r="AA41" s="71">
        <v>0</v>
      </c>
      <c r="AB41" s="63" t="s">
        <v>593</v>
      </c>
      <c r="AC41" s="82"/>
      <c r="AD41" s="63" t="s">
        <v>588</v>
      </c>
      <c r="AE41" s="71">
        <v>0</v>
      </c>
      <c r="AF41" s="63" t="s">
        <v>593</v>
      </c>
      <c r="AG41" s="82"/>
      <c r="AH41" s="64" t="s">
        <v>588</v>
      </c>
      <c r="AI41" s="72">
        <v>0</v>
      </c>
      <c r="AJ41" s="64" t="s">
        <v>182</v>
      </c>
      <c r="AK41" s="82"/>
      <c r="AL41" s="63" t="s">
        <v>588</v>
      </c>
      <c r="AM41" s="71">
        <v>0</v>
      </c>
      <c r="AN41" s="63" t="s">
        <v>182</v>
      </c>
      <c r="AO41" s="83"/>
    </row>
    <row r="42" spans="1:41" ht="13">
      <c r="A42" s="48"/>
      <c r="B42" s="48"/>
      <c r="C42" s="49"/>
      <c r="D42" s="50">
        <v>1</v>
      </c>
      <c r="E42" s="50"/>
      <c r="F42" s="50"/>
      <c r="G42" s="82"/>
      <c r="H42" s="50">
        <v>2</v>
      </c>
      <c r="I42" s="50"/>
      <c r="J42" s="50"/>
      <c r="K42" s="82"/>
      <c r="L42" s="50">
        <v>3</v>
      </c>
      <c r="M42" s="50"/>
      <c r="N42" s="50"/>
      <c r="O42" s="82"/>
      <c r="P42" s="50">
        <v>4</v>
      </c>
      <c r="Q42" s="50"/>
      <c r="R42" s="50"/>
      <c r="S42" s="82"/>
      <c r="T42" s="50">
        <v>5</v>
      </c>
      <c r="U42" s="50"/>
      <c r="V42" s="50"/>
      <c r="W42" s="83"/>
      <c r="X42" s="73"/>
      <c r="Y42" s="52"/>
      <c r="Z42" s="50">
        <v>6</v>
      </c>
      <c r="AA42" s="50"/>
      <c r="AB42" s="50"/>
      <c r="AC42" s="82"/>
      <c r="AD42" s="50">
        <v>7</v>
      </c>
      <c r="AE42" s="50"/>
      <c r="AF42" s="50"/>
      <c r="AG42" s="82"/>
      <c r="AH42" s="53">
        <v>8</v>
      </c>
      <c r="AI42" s="53"/>
      <c r="AJ42" s="53"/>
      <c r="AK42" s="82"/>
      <c r="AL42" s="54">
        <v>9</v>
      </c>
      <c r="AM42" s="55"/>
      <c r="AN42" s="56"/>
      <c r="AO42" s="83"/>
    </row>
    <row r="43" spans="1:41" ht="33" customHeight="1">
      <c r="A43" s="58" t="s">
        <v>568</v>
      </c>
      <c r="B43" s="58"/>
      <c r="C43" s="58"/>
      <c r="D43" s="50" t="s">
        <v>569</v>
      </c>
      <c r="E43" s="50"/>
      <c r="F43" s="50"/>
      <c r="G43" s="82"/>
      <c r="H43" s="50" t="s">
        <v>570</v>
      </c>
      <c r="I43" s="50"/>
      <c r="J43" s="50"/>
      <c r="K43" s="82"/>
      <c r="L43" s="50" t="s">
        <v>571</v>
      </c>
      <c r="M43" s="50"/>
      <c r="N43" s="50"/>
      <c r="O43" s="82"/>
      <c r="P43" s="50" t="s">
        <v>572</v>
      </c>
      <c r="Q43" s="50"/>
      <c r="R43" s="50"/>
      <c r="S43" s="82"/>
      <c r="T43" s="50" t="s">
        <v>353</v>
      </c>
      <c r="U43" s="50"/>
      <c r="V43" s="50"/>
      <c r="W43" s="83"/>
      <c r="X43" s="52"/>
      <c r="Y43" s="74" t="s">
        <v>568</v>
      </c>
      <c r="Z43" s="50" t="s">
        <v>573</v>
      </c>
      <c r="AA43" s="50"/>
      <c r="AB43" s="50"/>
      <c r="AC43" s="82"/>
      <c r="AD43" s="50" t="s">
        <v>574</v>
      </c>
      <c r="AE43" s="50"/>
      <c r="AF43" s="50"/>
      <c r="AG43" s="82"/>
      <c r="AH43" s="53" t="s">
        <v>575</v>
      </c>
      <c r="AI43" s="53"/>
      <c r="AJ43" s="53"/>
      <c r="AK43" s="82"/>
      <c r="AL43" s="54" t="s">
        <v>576</v>
      </c>
      <c r="AM43" s="55"/>
      <c r="AN43" s="56"/>
      <c r="AO43" s="83"/>
    </row>
    <row r="44" spans="1:41" s="32" customFormat="1" ht="82.5" customHeight="1">
      <c r="A44" s="62" t="s">
        <v>577</v>
      </c>
      <c r="B44" s="50" t="s">
        <v>0</v>
      </c>
      <c r="C44" s="50"/>
      <c r="D44" s="63" t="s">
        <v>578</v>
      </c>
      <c r="E44" s="63" t="s">
        <v>579</v>
      </c>
      <c r="F44" s="63" t="s">
        <v>580</v>
      </c>
      <c r="G44" s="82"/>
      <c r="H44" s="63" t="s">
        <v>578</v>
      </c>
      <c r="I44" s="63" t="s">
        <v>579</v>
      </c>
      <c r="J44" s="63" t="s">
        <v>580</v>
      </c>
      <c r="K44" s="82"/>
      <c r="L44" s="63" t="s">
        <v>578</v>
      </c>
      <c r="M44" s="63" t="s">
        <v>579</v>
      </c>
      <c r="N44" s="63" t="s">
        <v>580</v>
      </c>
      <c r="O44" s="82"/>
      <c r="P44" s="63" t="s">
        <v>578</v>
      </c>
      <c r="Q44" s="63" t="s">
        <v>579</v>
      </c>
      <c r="R44" s="63" t="s">
        <v>580</v>
      </c>
      <c r="S44" s="82"/>
      <c r="T44" s="63" t="s">
        <v>578</v>
      </c>
      <c r="U44" s="63" t="s">
        <v>579</v>
      </c>
      <c r="V44" s="63" t="s">
        <v>580</v>
      </c>
      <c r="W44" s="83"/>
      <c r="X44" s="62" t="s">
        <v>577</v>
      </c>
      <c r="Y44" s="62" t="s">
        <v>0</v>
      </c>
      <c r="Z44" s="63" t="s">
        <v>578</v>
      </c>
      <c r="AA44" s="63" t="s">
        <v>579</v>
      </c>
      <c r="AB44" s="63" t="s">
        <v>580</v>
      </c>
      <c r="AC44" s="82"/>
      <c r="AD44" s="63" t="s">
        <v>578</v>
      </c>
      <c r="AE44" s="63" t="s">
        <v>579</v>
      </c>
      <c r="AF44" s="63" t="s">
        <v>580</v>
      </c>
      <c r="AG44" s="82"/>
      <c r="AH44" s="64" t="s">
        <v>578</v>
      </c>
      <c r="AI44" s="64" t="s">
        <v>579</v>
      </c>
      <c r="AJ44" s="64" t="s">
        <v>580</v>
      </c>
      <c r="AK44" s="82"/>
      <c r="AL44" s="63" t="s">
        <v>578</v>
      </c>
      <c r="AM44" s="63" t="s">
        <v>579</v>
      </c>
      <c r="AN44" s="63" t="s">
        <v>580</v>
      </c>
      <c r="AO44" s="83"/>
    </row>
    <row r="45" spans="1:41" ht="46.5" customHeight="1">
      <c r="A45" s="65" t="s">
        <v>640</v>
      </c>
      <c r="B45" s="79" t="s">
        <v>641</v>
      </c>
      <c r="C45" s="79"/>
      <c r="D45" s="63" t="s">
        <v>588</v>
      </c>
      <c r="E45" s="71">
        <v>0</v>
      </c>
      <c r="F45" s="65" t="s">
        <v>589</v>
      </c>
      <c r="G45" s="82"/>
      <c r="H45" s="63" t="s">
        <v>588</v>
      </c>
      <c r="I45" s="71">
        <v>0</v>
      </c>
      <c r="J45" s="63" t="s">
        <v>590</v>
      </c>
      <c r="K45" s="82"/>
      <c r="L45" s="63" t="s">
        <v>629</v>
      </c>
      <c r="M45" s="71">
        <v>0</v>
      </c>
      <c r="N45" s="65" t="s">
        <v>590</v>
      </c>
      <c r="O45" s="82"/>
      <c r="P45" s="63" t="s">
        <v>588</v>
      </c>
      <c r="Q45" s="71">
        <v>0</v>
      </c>
      <c r="R45" s="65" t="s">
        <v>605</v>
      </c>
      <c r="S45" s="82"/>
      <c r="T45" s="63" t="s">
        <v>588</v>
      </c>
      <c r="U45" s="71">
        <v>8996.5400000000009</v>
      </c>
      <c r="V45" s="63" t="s">
        <v>593</v>
      </c>
      <c r="W45" s="83"/>
      <c r="X45" s="65" t="s">
        <v>640</v>
      </c>
      <c r="Y45" s="65" t="s">
        <v>641</v>
      </c>
      <c r="Z45" s="63" t="s">
        <v>588</v>
      </c>
      <c r="AA45" s="71">
        <v>0</v>
      </c>
      <c r="AB45" s="63" t="s">
        <v>593</v>
      </c>
      <c r="AC45" s="82"/>
      <c r="AD45" s="63" t="s">
        <v>588</v>
      </c>
      <c r="AE45" s="71">
        <v>0</v>
      </c>
      <c r="AF45" s="63" t="s">
        <v>593</v>
      </c>
      <c r="AG45" s="82"/>
      <c r="AH45" s="64" t="s">
        <v>588</v>
      </c>
      <c r="AI45" s="72">
        <v>0</v>
      </c>
      <c r="AJ45" s="64" t="s">
        <v>182</v>
      </c>
      <c r="AK45" s="82"/>
      <c r="AL45" s="63" t="s">
        <v>588</v>
      </c>
      <c r="AM45" s="71">
        <v>0</v>
      </c>
      <c r="AN45" s="63" t="s">
        <v>182</v>
      </c>
      <c r="AO45" s="83"/>
    </row>
    <row r="46" spans="1:41" ht="51" customHeight="1">
      <c r="A46" s="65" t="s">
        <v>642</v>
      </c>
      <c r="B46" s="79" t="s">
        <v>643</v>
      </c>
      <c r="C46" s="79"/>
      <c r="D46" s="63" t="s">
        <v>588</v>
      </c>
      <c r="E46" s="71">
        <v>0</v>
      </c>
      <c r="F46" s="65" t="s">
        <v>589</v>
      </c>
      <c r="G46" s="82"/>
      <c r="H46" s="63" t="s">
        <v>588</v>
      </c>
      <c r="I46" s="71">
        <v>0</v>
      </c>
      <c r="J46" s="63" t="s">
        <v>590</v>
      </c>
      <c r="K46" s="82"/>
      <c r="L46" s="63" t="s">
        <v>629</v>
      </c>
      <c r="M46" s="71">
        <v>0</v>
      </c>
      <c r="N46" s="65" t="s">
        <v>590</v>
      </c>
      <c r="O46" s="82"/>
      <c r="P46" s="63" t="s">
        <v>588</v>
      </c>
      <c r="Q46" s="71">
        <v>0</v>
      </c>
      <c r="R46" s="65" t="s">
        <v>605</v>
      </c>
      <c r="S46" s="82"/>
      <c r="T46" s="63" t="s">
        <v>588</v>
      </c>
      <c r="U46" s="71">
        <v>0</v>
      </c>
      <c r="V46" s="63" t="s">
        <v>593</v>
      </c>
      <c r="W46" s="83"/>
      <c r="X46" s="65" t="s">
        <v>642</v>
      </c>
      <c r="Y46" s="65" t="s">
        <v>643</v>
      </c>
      <c r="Z46" s="63" t="s">
        <v>588</v>
      </c>
      <c r="AA46" s="71">
        <v>0</v>
      </c>
      <c r="AB46" s="63" t="s">
        <v>593</v>
      </c>
      <c r="AC46" s="82"/>
      <c r="AD46" s="63" t="s">
        <v>588</v>
      </c>
      <c r="AE46" s="71">
        <v>0</v>
      </c>
      <c r="AF46" s="63" t="s">
        <v>593</v>
      </c>
      <c r="AG46" s="82"/>
      <c r="AH46" s="64" t="s">
        <v>588</v>
      </c>
      <c r="AI46" s="64" t="s">
        <v>644</v>
      </c>
      <c r="AJ46" s="64" t="s">
        <v>644</v>
      </c>
      <c r="AK46" s="82"/>
      <c r="AL46" s="63" t="s">
        <v>588</v>
      </c>
      <c r="AM46" s="71">
        <v>210.98</v>
      </c>
      <c r="AN46" s="63" t="s">
        <v>597</v>
      </c>
      <c r="AO46" s="83"/>
    </row>
    <row r="47" spans="1:41" ht="120" customHeight="1">
      <c r="A47" s="65" t="s">
        <v>645</v>
      </c>
      <c r="B47" s="79" t="s">
        <v>646</v>
      </c>
      <c r="C47" s="79"/>
      <c r="D47" s="63" t="s">
        <v>588</v>
      </c>
      <c r="E47" s="71">
        <v>0</v>
      </c>
      <c r="F47" s="65" t="s">
        <v>589</v>
      </c>
      <c r="G47" s="82"/>
      <c r="H47" s="63" t="s">
        <v>588</v>
      </c>
      <c r="I47" s="71">
        <v>0</v>
      </c>
      <c r="J47" s="63" t="s">
        <v>590</v>
      </c>
      <c r="K47" s="82"/>
      <c r="L47" s="63" t="s">
        <v>629</v>
      </c>
      <c r="M47" s="71">
        <v>0</v>
      </c>
      <c r="N47" s="65" t="s">
        <v>590</v>
      </c>
      <c r="O47" s="82"/>
      <c r="P47" s="63" t="s">
        <v>588</v>
      </c>
      <c r="Q47" s="71">
        <v>0</v>
      </c>
      <c r="R47" s="65" t="s">
        <v>605</v>
      </c>
      <c r="S47" s="82"/>
      <c r="T47" s="63" t="s">
        <v>588</v>
      </c>
      <c r="U47" s="71">
        <v>0</v>
      </c>
      <c r="V47" s="63" t="s">
        <v>593</v>
      </c>
      <c r="W47" s="83"/>
      <c r="X47" s="65" t="s">
        <v>645</v>
      </c>
      <c r="Y47" s="65" t="s">
        <v>646</v>
      </c>
      <c r="Z47" s="63" t="s">
        <v>588</v>
      </c>
      <c r="AA47" s="71">
        <v>0</v>
      </c>
      <c r="AB47" s="63" t="s">
        <v>637</v>
      </c>
      <c r="AC47" s="82"/>
      <c r="AD47" s="63" t="s">
        <v>588</v>
      </c>
      <c r="AE47" s="71">
        <v>30</v>
      </c>
      <c r="AF47" s="63" t="s">
        <v>622</v>
      </c>
      <c r="AG47" s="82"/>
      <c r="AH47" s="64" t="s">
        <v>588</v>
      </c>
      <c r="AI47" s="64" t="s">
        <v>644</v>
      </c>
      <c r="AJ47" s="64" t="s">
        <v>644</v>
      </c>
      <c r="AK47" s="82"/>
      <c r="AL47" s="63" t="s">
        <v>588</v>
      </c>
      <c r="AM47" s="71">
        <v>210.98</v>
      </c>
      <c r="AN47" s="63" t="s">
        <v>597</v>
      </c>
      <c r="AO47" s="83"/>
    </row>
    <row r="48" spans="1:41" ht="99.75" customHeight="1">
      <c r="A48" s="65" t="s">
        <v>647</v>
      </c>
      <c r="B48" s="79" t="s">
        <v>648</v>
      </c>
      <c r="C48" s="79"/>
      <c r="D48" s="63" t="s">
        <v>588</v>
      </c>
      <c r="E48" s="71">
        <v>0</v>
      </c>
      <c r="F48" s="65" t="s">
        <v>649</v>
      </c>
      <c r="G48" s="82"/>
      <c r="H48" s="63" t="s">
        <v>588</v>
      </c>
      <c r="I48" s="71">
        <v>0</v>
      </c>
      <c r="J48" s="63" t="s">
        <v>590</v>
      </c>
      <c r="K48" s="82"/>
      <c r="L48" s="63" t="s">
        <v>629</v>
      </c>
      <c r="M48" s="71">
        <v>150</v>
      </c>
      <c r="N48" s="65" t="s">
        <v>597</v>
      </c>
      <c r="O48" s="82"/>
      <c r="P48" s="63" t="s">
        <v>588</v>
      </c>
      <c r="Q48" s="71">
        <v>12845</v>
      </c>
      <c r="R48" s="65" t="s">
        <v>597</v>
      </c>
      <c r="S48" s="82"/>
      <c r="T48" s="63" t="s">
        <v>588</v>
      </c>
      <c r="U48" s="71">
        <v>0</v>
      </c>
      <c r="V48" s="63" t="s">
        <v>650</v>
      </c>
      <c r="W48" s="83"/>
      <c r="X48" s="65" t="s">
        <v>647</v>
      </c>
      <c r="Y48" s="65" t="s">
        <v>648</v>
      </c>
      <c r="Z48" s="63" t="s">
        <v>588</v>
      </c>
      <c r="AA48" s="71">
        <v>30000</v>
      </c>
      <c r="AB48" s="63" t="s">
        <v>637</v>
      </c>
      <c r="AC48" s="82"/>
      <c r="AD48" s="63" t="s">
        <v>588</v>
      </c>
      <c r="AE48" s="71">
        <v>840</v>
      </c>
      <c r="AF48" s="63" t="s">
        <v>597</v>
      </c>
      <c r="AG48" s="82"/>
      <c r="AH48" s="64" t="s">
        <v>588</v>
      </c>
      <c r="AI48" s="72">
        <v>0</v>
      </c>
      <c r="AJ48" s="64" t="s">
        <v>182</v>
      </c>
      <c r="AK48" s="82"/>
      <c r="AL48" s="63" t="s">
        <v>588</v>
      </c>
      <c r="AM48" s="71">
        <v>0</v>
      </c>
      <c r="AN48" s="63" t="s">
        <v>182</v>
      </c>
      <c r="AO48" s="83"/>
    </row>
    <row r="49" spans="1:41" ht="37.5">
      <c r="A49" s="65" t="s">
        <v>651</v>
      </c>
      <c r="B49" s="79" t="s">
        <v>652</v>
      </c>
      <c r="C49" s="79"/>
      <c r="D49" s="63" t="s">
        <v>588</v>
      </c>
      <c r="E49" s="71">
        <v>0</v>
      </c>
      <c r="F49" s="65" t="s">
        <v>589</v>
      </c>
      <c r="G49" s="82"/>
      <c r="H49" s="63" t="s">
        <v>588</v>
      </c>
      <c r="I49" s="71">
        <v>0</v>
      </c>
      <c r="J49" s="63" t="s">
        <v>590</v>
      </c>
      <c r="K49" s="82"/>
      <c r="L49" s="63" t="s">
        <v>629</v>
      </c>
      <c r="M49" s="71">
        <v>0</v>
      </c>
      <c r="N49" s="65" t="s">
        <v>590</v>
      </c>
      <c r="O49" s="82"/>
      <c r="P49" s="63" t="s">
        <v>588</v>
      </c>
      <c r="Q49" s="71">
        <v>0</v>
      </c>
      <c r="R49" s="65" t="s">
        <v>605</v>
      </c>
      <c r="S49" s="82"/>
      <c r="T49" s="63" t="s">
        <v>588</v>
      </c>
      <c r="U49" s="71">
        <v>0</v>
      </c>
      <c r="V49" s="63" t="s">
        <v>593</v>
      </c>
      <c r="W49" s="83"/>
      <c r="X49" s="65" t="s">
        <v>651</v>
      </c>
      <c r="Y49" s="65" t="s">
        <v>652</v>
      </c>
      <c r="Z49" s="63" t="s">
        <v>588</v>
      </c>
      <c r="AA49" s="71">
        <v>0</v>
      </c>
      <c r="AB49" s="63" t="s">
        <v>653</v>
      </c>
      <c r="AC49" s="82"/>
      <c r="AD49" s="63" t="s">
        <v>588</v>
      </c>
      <c r="AE49" s="71">
        <v>823.9</v>
      </c>
      <c r="AF49" s="63" t="s">
        <v>592</v>
      </c>
      <c r="AG49" s="82"/>
      <c r="AH49" s="64" t="s">
        <v>588</v>
      </c>
      <c r="AI49" s="72">
        <v>0</v>
      </c>
      <c r="AJ49" s="64" t="s">
        <v>182</v>
      </c>
      <c r="AK49" s="82"/>
      <c r="AL49" s="63" t="s">
        <v>588</v>
      </c>
      <c r="AM49" s="71">
        <v>0</v>
      </c>
      <c r="AN49" s="63" t="s">
        <v>182</v>
      </c>
      <c r="AO49" s="83"/>
    </row>
    <row r="50" spans="1:41" ht="25">
      <c r="A50" s="65" t="s">
        <v>654</v>
      </c>
      <c r="B50" s="79" t="s">
        <v>655</v>
      </c>
      <c r="C50" s="79"/>
      <c r="D50" s="63" t="s">
        <v>588</v>
      </c>
      <c r="E50" s="71">
        <v>0</v>
      </c>
      <c r="F50" s="65" t="s">
        <v>593</v>
      </c>
      <c r="G50" s="82"/>
      <c r="H50" s="63" t="s">
        <v>588</v>
      </c>
      <c r="I50" s="71">
        <v>0</v>
      </c>
      <c r="J50" s="63" t="s">
        <v>590</v>
      </c>
      <c r="K50" s="82"/>
      <c r="L50" s="63" t="s">
        <v>629</v>
      </c>
      <c r="M50" s="71">
        <v>0</v>
      </c>
      <c r="N50" s="65" t="s">
        <v>590</v>
      </c>
      <c r="O50" s="82"/>
      <c r="P50" s="63" t="s">
        <v>588</v>
      </c>
      <c r="Q50" s="71">
        <v>0</v>
      </c>
      <c r="R50" s="65" t="s">
        <v>605</v>
      </c>
      <c r="S50" s="82"/>
      <c r="T50" s="63" t="s">
        <v>588</v>
      </c>
      <c r="U50" s="71">
        <v>0</v>
      </c>
      <c r="V50" s="63" t="s">
        <v>593</v>
      </c>
      <c r="W50" s="83"/>
      <c r="X50" s="65" t="s">
        <v>654</v>
      </c>
      <c r="Y50" s="65" t="s">
        <v>655</v>
      </c>
      <c r="Z50" s="63" t="s">
        <v>588</v>
      </c>
      <c r="AA50" s="71">
        <v>0</v>
      </c>
      <c r="AB50" s="63" t="s">
        <v>593</v>
      </c>
      <c r="AC50" s="82"/>
      <c r="AD50" s="63" t="s">
        <v>588</v>
      </c>
      <c r="AE50" s="71">
        <v>0</v>
      </c>
      <c r="AF50" s="63" t="s">
        <v>593</v>
      </c>
      <c r="AG50" s="82"/>
      <c r="AH50" s="64" t="s">
        <v>588</v>
      </c>
      <c r="AI50" s="72">
        <v>3000</v>
      </c>
      <c r="AJ50" s="64" t="s">
        <v>597</v>
      </c>
      <c r="AK50" s="82"/>
      <c r="AL50" s="63" t="s">
        <v>588</v>
      </c>
      <c r="AM50" s="71">
        <v>0</v>
      </c>
      <c r="AN50" s="63" t="s">
        <v>182</v>
      </c>
      <c r="AO50" s="83"/>
    </row>
  </sheetData>
  <sheetProtection password="A071" sheet="1" objects="1" scenarios="1"/>
  <mergeCells count="154">
    <mergeCell ref="B47:C47"/>
    <mergeCell ref="B48:C48"/>
    <mergeCell ref="B49:C49"/>
    <mergeCell ref="B50:C50"/>
    <mergeCell ref="AD43:AF43"/>
    <mergeCell ref="AH43:AJ43"/>
    <mergeCell ref="AL43:AN43"/>
    <mergeCell ref="B44:C44"/>
    <mergeCell ref="B45:C45"/>
    <mergeCell ref="B46:C46"/>
    <mergeCell ref="AD42:AF42"/>
    <mergeCell ref="AH42:AJ42"/>
    <mergeCell ref="AL42:AN42"/>
    <mergeCell ref="A43:C43"/>
    <mergeCell ref="D43:F43"/>
    <mergeCell ref="H43:J43"/>
    <mergeCell ref="L43:N43"/>
    <mergeCell ref="P43:R43"/>
    <mergeCell ref="T43:V43"/>
    <mergeCell ref="Z43:AB43"/>
    <mergeCell ref="D42:F42"/>
    <mergeCell ref="H42:J42"/>
    <mergeCell ref="L42:N42"/>
    <mergeCell ref="P42:R42"/>
    <mergeCell ref="T42:V42"/>
    <mergeCell ref="Z42:AB42"/>
    <mergeCell ref="B37:C37"/>
    <mergeCell ref="B38:C38"/>
    <mergeCell ref="B39:C39"/>
    <mergeCell ref="B40:C40"/>
    <mergeCell ref="B41:C41"/>
    <mergeCell ref="A42:B42"/>
    <mergeCell ref="Z34:AB34"/>
    <mergeCell ref="AD34:AF34"/>
    <mergeCell ref="AH34:AJ34"/>
    <mergeCell ref="AL34:AN34"/>
    <mergeCell ref="B35:C35"/>
    <mergeCell ref="B36:C36"/>
    <mergeCell ref="Z33:AB33"/>
    <mergeCell ref="AD33:AF33"/>
    <mergeCell ref="AH33:AJ33"/>
    <mergeCell ref="AL33:AN33"/>
    <mergeCell ref="A34:C34"/>
    <mergeCell ref="D34:F34"/>
    <mergeCell ref="H34:J34"/>
    <mergeCell ref="L34:N34"/>
    <mergeCell ref="P34:R34"/>
    <mergeCell ref="T34:V34"/>
    <mergeCell ref="B31:C31"/>
    <mergeCell ref="B32:C32"/>
    <mergeCell ref="A33:B33"/>
    <mergeCell ref="D33:F33"/>
    <mergeCell ref="H33:J33"/>
    <mergeCell ref="L33:N33"/>
    <mergeCell ref="B25:C25"/>
    <mergeCell ref="B26:C26"/>
    <mergeCell ref="B27:C27"/>
    <mergeCell ref="B28:C28"/>
    <mergeCell ref="B29:C29"/>
    <mergeCell ref="B30:C30"/>
    <mergeCell ref="AD21:AF21"/>
    <mergeCell ref="AH21:AJ21"/>
    <mergeCell ref="AL21:AN21"/>
    <mergeCell ref="B22:C22"/>
    <mergeCell ref="B23:C23"/>
    <mergeCell ref="B24:C24"/>
    <mergeCell ref="AD20:AF20"/>
    <mergeCell ref="AH20:AJ20"/>
    <mergeCell ref="AL20:AN20"/>
    <mergeCell ref="A21:C21"/>
    <mergeCell ref="D21:F21"/>
    <mergeCell ref="H21:J21"/>
    <mergeCell ref="L21:N21"/>
    <mergeCell ref="P21:R21"/>
    <mergeCell ref="T21:V21"/>
    <mergeCell ref="Z21:AB21"/>
    <mergeCell ref="AH17:AJ17"/>
    <mergeCell ref="AL17:AN17"/>
    <mergeCell ref="B18:C18"/>
    <mergeCell ref="B19:C19"/>
    <mergeCell ref="A20:B20"/>
    <mergeCell ref="D20:F20"/>
    <mergeCell ref="H20:J20"/>
    <mergeCell ref="L20:N20"/>
    <mergeCell ref="P20:R20"/>
    <mergeCell ref="T20:V20"/>
    <mergeCell ref="AD16:AF16"/>
    <mergeCell ref="AH16:AJ16"/>
    <mergeCell ref="AL16:AN16"/>
    <mergeCell ref="B17:F17"/>
    <mergeCell ref="H17:J17"/>
    <mergeCell ref="L17:N17"/>
    <mergeCell ref="P17:R17"/>
    <mergeCell ref="T17:V17"/>
    <mergeCell ref="Z17:AB17"/>
    <mergeCell ref="AD17:AF17"/>
    <mergeCell ref="B16:F16"/>
    <mergeCell ref="H16:J16"/>
    <mergeCell ref="L16:N16"/>
    <mergeCell ref="P16:R16"/>
    <mergeCell ref="T16:V16"/>
    <mergeCell ref="Z16:AB16"/>
    <mergeCell ref="B14:C14"/>
    <mergeCell ref="B15:F15"/>
    <mergeCell ref="H15:J15"/>
    <mergeCell ref="L15:N15"/>
    <mergeCell ref="P15:R15"/>
    <mergeCell ref="T15:V15"/>
    <mergeCell ref="AO12:AO36"/>
    <mergeCell ref="A13:C13"/>
    <mergeCell ref="D13:F13"/>
    <mergeCell ref="H13:J13"/>
    <mergeCell ref="L13:N13"/>
    <mergeCell ref="P13:R13"/>
    <mergeCell ref="T13:V13"/>
    <mergeCell ref="Z13:AB13"/>
    <mergeCell ref="AD13:AF13"/>
    <mergeCell ref="AH13:AJ13"/>
    <mergeCell ref="AC12:AC36"/>
    <mergeCell ref="AD12:AF12"/>
    <mergeCell ref="AG12:AG36"/>
    <mergeCell ref="AH12:AJ12"/>
    <mergeCell ref="AK12:AK36"/>
    <mergeCell ref="AL12:AN12"/>
    <mergeCell ref="AL13:AN13"/>
    <mergeCell ref="AD15:AF15"/>
    <mergeCell ref="AH15:AJ15"/>
    <mergeCell ref="AL15:AN15"/>
    <mergeCell ref="O12:O36"/>
    <mergeCell ref="P12:R12"/>
    <mergeCell ref="S12:S36"/>
    <mergeCell ref="T12:V12"/>
    <mergeCell ref="W12:W36"/>
    <mergeCell ref="Z12:AB12"/>
    <mergeCell ref="Z15:AB15"/>
    <mergeCell ref="Z20:AB20"/>
    <mergeCell ref="P33:R33"/>
    <mergeCell ref="T33:V33"/>
    <mergeCell ref="A8:V8"/>
    <mergeCell ref="Y8:AM8"/>
    <mergeCell ref="A10:V10"/>
    <mergeCell ref="Y10:AM10"/>
    <mergeCell ref="A12:B12"/>
    <mergeCell ref="D12:F12"/>
    <mergeCell ref="G12:G36"/>
    <mergeCell ref="H12:J12"/>
    <mergeCell ref="K12:K36"/>
    <mergeCell ref="L12:N12"/>
    <mergeCell ref="E2:S2"/>
    <mergeCell ref="Z2:AI2"/>
    <mergeCell ref="E5:S5"/>
    <mergeCell ref="Y5:AN5"/>
    <mergeCell ref="A6:V6"/>
    <mergeCell ref="Y6:AM6"/>
  </mergeCells>
  <pageMargins left="0.7" right="0.7" top="0.75" bottom="0.75" header="0.3" footer="0.3"/>
  <pageSetup paperSize="8" orientation="landscape" r:id="rId1"/>
  <rowBreaks count="2" manualBreakCount="2">
    <brk id="32" max="16383" man="1"/>
    <brk id="41" max="40" man="1"/>
  </rowBreaks>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7"/>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2" t="s">
        <v>96</v>
      </c>
      <c r="D2" s="3"/>
      <c r="E2" s="3"/>
      <c r="F2" s="3"/>
      <c r="G2" s="3"/>
      <c r="H2" s="3"/>
      <c r="I2" s="3"/>
      <c r="J2" s="3"/>
      <c r="K2" s="3"/>
      <c r="L2" s="3"/>
      <c r="M2" s="3"/>
      <c r="N2" s="3"/>
      <c r="O2" s="3"/>
      <c r="P2" s="3"/>
    </row>
    <row r="3" spans="1:16" ht="13" thickBot="1">
      <c r="A3" s="3"/>
      <c r="B3" s="3"/>
      <c r="C3" s="3"/>
      <c r="D3" s="3"/>
      <c r="E3" s="3"/>
      <c r="F3" s="3"/>
      <c r="G3" s="3"/>
      <c r="H3" s="3"/>
      <c r="I3" s="3"/>
      <c r="J3" s="3"/>
      <c r="K3" s="3"/>
      <c r="L3" s="3"/>
      <c r="M3" s="3"/>
      <c r="N3" s="3"/>
      <c r="O3" s="3"/>
      <c r="P3" s="4" t="str">
        <f>"Offers: "&amp; COUNTA($C$4:$P$4)</f>
        <v>Offers: 13</v>
      </c>
    </row>
    <row r="4" spans="1:16" ht="13">
      <c r="A4" s="21"/>
      <c r="B4" s="21"/>
      <c r="C4" s="22"/>
      <c r="D4" s="23" t="s">
        <v>129</v>
      </c>
      <c r="E4" s="23" t="s">
        <v>129</v>
      </c>
      <c r="F4" s="23" t="s">
        <v>165</v>
      </c>
      <c r="G4" s="23" t="s">
        <v>165</v>
      </c>
      <c r="H4" s="23" t="s">
        <v>316</v>
      </c>
      <c r="I4" s="23" t="s">
        <v>350</v>
      </c>
      <c r="J4" s="23" t="s">
        <v>402</v>
      </c>
      <c r="K4" s="23" t="s">
        <v>460</v>
      </c>
      <c r="L4" s="23" t="s">
        <v>461</v>
      </c>
      <c r="M4" s="23" t="s">
        <v>482</v>
      </c>
      <c r="N4" s="23" t="s">
        <v>509</v>
      </c>
      <c r="O4" s="23" t="s">
        <v>531</v>
      </c>
      <c r="P4" s="24" t="s">
        <v>546</v>
      </c>
    </row>
    <row r="5" spans="1:16">
      <c r="A5" s="21"/>
      <c r="B5" s="21"/>
      <c r="C5" s="25"/>
      <c r="D5" s="26" t="s">
        <v>132</v>
      </c>
      <c r="E5" s="26" t="s">
        <v>134</v>
      </c>
      <c r="F5" s="26" t="s">
        <v>132</v>
      </c>
      <c r="G5" s="26" t="s">
        <v>181</v>
      </c>
      <c r="H5" s="26" t="s">
        <v>317</v>
      </c>
      <c r="I5" s="26" t="s">
        <v>317</v>
      </c>
      <c r="J5" s="26" t="s">
        <v>317</v>
      </c>
      <c r="K5" s="26" t="s">
        <v>317</v>
      </c>
      <c r="L5" s="26" t="s">
        <v>134</v>
      </c>
      <c r="M5" s="26" t="s">
        <v>317</v>
      </c>
      <c r="N5" s="26" t="s">
        <v>317</v>
      </c>
      <c r="O5" s="26" t="s">
        <v>317</v>
      </c>
      <c r="P5" s="27" t="s">
        <v>317</v>
      </c>
    </row>
    <row r="6" spans="1:16" ht="21.5">
      <c r="A6" s="17" t="s">
        <v>93</v>
      </c>
      <c r="B6" s="17" t="s">
        <v>94</v>
      </c>
      <c r="C6" s="18" t="s">
        <v>88</v>
      </c>
      <c r="D6" s="19" t="s">
        <v>133</v>
      </c>
      <c r="E6" s="19" t="s">
        <v>135</v>
      </c>
      <c r="F6" s="19" t="s">
        <v>180</v>
      </c>
      <c r="G6" s="19" t="s">
        <v>133</v>
      </c>
      <c r="H6" s="19" t="s">
        <v>133</v>
      </c>
      <c r="I6" s="19" t="s">
        <v>133</v>
      </c>
      <c r="J6" s="19" t="s">
        <v>410</v>
      </c>
      <c r="K6" s="19" t="s">
        <v>133</v>
      </c>
      <c r="L6" s="19" t="s">
        <v>133</v>
      </c>
      <c r="M6" s="19" t="s">
        <v>485</v>
      </c>
      <c r="N6" s="19" t="s">
        <v>515</v>
      </c>
      <c r="O6" s="19" t="s">
        <v>465</v>
      </c>
      <c r="P6" s="20" t="s">
        <v>133</v>
      </c>
    </row>
    <row r="7" spans="1:16" ht="34.5">
      <c r="A7" s="5" t="s">
        <v>1</v>
      </c>
      <c r="B7" s="5" t="s">
        <v>2</v>
      </c>
      <c r="C7" s="6" t="s">
        <v>89</v>
      </c>
      <c r="D7" s="7">
        <v>300.89069999999998</v>
      </c>
      <c r="E7" s="7">
        <v>406.75965000000002</v>
      </c>
      <c r="F7" s="7">
        <v>862.61379999999997</v>
      </c>
      <c r="G7" s="7">
        <v>347.53820000000002</v>
      </c>
      <c r="H7" s="7">
        <v>359.77910000000003</v>
      </c>
      <c r="I7" s="7">
        <v>468.64640000000003</v>
      </c>
      <c r="J7" s="7">
        <v>343.41759999999999</v>
      </c>
      <c r="K7" s="7">
        <v>350.38990000000001</v>
      </c>
      <c r="L7" s="7">
        <v>348.32429999999999</v>
      </c>
      <c r="M7" s="7">
        <v>641.00239999999997</v>
      </c>
      <c r="N7" s="7">
        <v>493</v>
      </c>
      <c r="O7" s="7">
        <v>513.71569999999997</v>
      </c>
      <c r="P7" s="8">
        <v>581.53809999999999</v>
      </c>
    </row>
    <row r="8" spans="1:16">
      <c r="A8" s="5" t="s">
        <v>3</v>
      </c>
      <c r="B8" s="5" t="s">
        <v>4</v>
      </c>
      <c r="C8" s="6" t="s">
        <v>90</v>
      </c>
      <c r="D8" s="9">
        <v>6.6600000000000006E-2</v>
      </c>
      <c r="E8" s="9">
        <v>6.1499999999999999E-2</v>
      </c>
      <c r="F8" s="9">
        <v>4.2999999999999997E-2</v>
      </c>
      <c r="G8" s="9">
        <v>7.7899999999999997E-2</v>
      </c>
      <c r="H8" s="9">
        <v>6.1499999999999999E-2</v>
      </c>
      <c r="I8" s="9">
        <v>8.3099999999999993E-2</v>
      </c>
      <c r="J8" s="9">
        <v>7.6499999999999999E-2</v>
      </c>
      <c r="K8" s="9">
        <v>8.2000000000000003E-2</v>
      </c>
      <c r="L8" s="9">
        <v>2.5499999999999998E-2</v>
      </c>
      <c r="M8" s="9">
        <v>6.5600000000000006E-2</v>
      </c>
      <c r="N8" s="9">
        <v>5.6000000000000001E-2</v>
      </c>
      <c r="O8" s="9">
        <v>6.4899999999999999E-2</v>
      </c>
      <c r="P8" s="10">
        <v>7.17E-2</v>
      </c>
    </row>
    <row r="9" spans="1:16" ht="23">
      <c r="A9" s="5" t="s">
        <v>5</v>
      </c>
      <c r="B9" s="5" t="s">
        <v>6</v>
      </c>
      <c r="C9" s="6" t="s">
        <v>92</v>
      </c>
      <c r="D9" s="7">
        <v>117.83475</v>
      </c>
      <c r="E9" s="7">
        <v>117.83475</v>
      </c>
      <c r="F9" s="7">
        <v>128.0812</v>
      </c>
      <c r="G9" s="7">
        <v>128.0812</v>
      </c>
      <c r="H9" s="7">
        <v>307.39499999999998</v>
      </c>
      <c r="I9" s="7">
        <v>256.16250000000002</v>
      </c>
      <c r="J9" s="7">
        <v>512.58119999999997</v>
      </c>
      <c r="K9" s="7">
        <v>276.65550000000002</v>
      </c>
      <c r="L9" s="7">
        <v>358.6275</v>
      </c>
      <c r="M9" s="7">
        <v>666.02250000000004</v>
      </c>
      <c r="N9" s="7">
        <v>57</v>
      </c>
      <c r="O9" s="7">
        <v>327.88799999999998</v>
      </c>
      <c r="P9" s="8">
        <v>563.5575</v>
      </c>
    </row>
    <row r="10" spans="1:16" ht="23">
      <c r="A10" s="5" t="s">
        <v>7</v>
      </c>
      <c r="B10" s="5" t="s">
        <v>8</v>
      </c>
      <c r="C10" s="6" t="s">
        <v>92</v>
      </c>
      <c r="D10" s="7">
        <v>117.83475</v>
      </c>
      <c r="E10" s="7">
        <v>117.83475</v>
      </c>
      <c r="F10" s="7">
        <v>230.5462</v>
      </c>
      <c r="G10" s="7">
        <v>230.5462</v>
      </c>
      <c r="H10" s="7">
        <v>307.39499999999998</v>
      </c>
      <c r="I10" s="7">
        <v>256.16250000000002</v>
      </c>
      <c r="J10" s="11" t="s">
        <v>404</v>
      </c>
      <c r="K10" s="7">
        <v>276.65550000000002</v>
      </c>
      <c r="L10" s="7">
        <v>358.6275</v>
      </c>
      <c r="M10" s="7">
        <v>666.02250000000004</v>
      </c>
      <c r="N10" s="7">
        <v>57</v>
      </c>
      <c r="O10" s="7">
        <v>327.88799999999998</v>
      </c>
      <c r="P10" s="8">
        <v>563.5575</v>
      </c>
    </row>
    <row r="11" spans="1:16">
      <c r="A11" s="5" t="s">
        <v>9</v>
      </c>
      <c r="B11" s="5" t="s">
        <v>10</v>
      </c>
      <c r="C11" s="6" t="s">
        <v>92</v>
      </c>
      <c r="D11" s="7">
        <v>117.83475</v>
      </c>
      <c r="E11" s="7">
        <v>117.83475</v>
      </c>
      <c r="F11" s="7">
        <v>128.0812</v>
      </c>
      <c r="G11" s="7">
        <v>128.0812</v>
      </c>
      <c r="H11" s="7">
        <v>317.64150000000001</v>
      </c>
      <c r="I11" s="7">
        <v>409.86</v>
      </c>
      <c r="J11" s="7">
        <v>512.58119999999997</v>
      </c>
      <c r="K11" s="7">
        <v>276.65550000000002</v>
      </c>
      <c r="L11" s="7">
        <v>358.6275</v>
      </c>
      <c r="M11" s="7">
        <v>666.02250000000004</v>
      </c>
      <c r="N11" s="7">
        <v>57</v>
      </c>
      <c r="O11" s="7">
        <v>327.88799999999998</v>
      </c>
      <c r="P11" s="8">
        <v>563.5575</v>
      </c>
    </row>
    <row r="12" spans="1:16">
      <c r="A12" s="5" t="s">
        <v>11</v>
      </c>
      <c r="B12" s="5" t="s">
        <v>12</v>
      </c>
      <c r="C12" s="6" t="s">
        <v>92</v>
      </c>
      <c r="D12" s="7">
        <v>0</v>
      </c>
      <c r="E12" s="7">
        <v>0</v>
      </c>
      <c r="F12" s="7">
        <v>128.0812</v>
      </c>
      <c r="G12" s="7">
        <v>128.0812</v>
      </c>
      <c r="H12" s="7">
        <v>512.32500000000005</v>
      </c>
      <c r="I12" s="7">
        <v>563.5575</v>
      </c>
      <c r="J12" s="7">
        <v>0</v>
      </c>
      <c r="K12" s="7">
        <v>276.65550000000002</v>
      </c>
      <c r="L12" s="7">
        <v>358.6275</v>
      </c>
      <c r="M12" s="7">
        <v>666.02250000000004</v>
      </c>
      <c r="N12" s="7">
        <v>129</v>
      </c>
      <c r="O12" s="7">
        <v>327.88799999999998</v>
      </c>
      <c r="P12" s="8">
        <v>563.5575</v>
      </c>
    </row>
    <row r="13" spans="1:16" ht="23">
      <c r="A13" s="5" t="s">
        <v>13</v>
      </c>
      <c r="B13" s="5" t="s">
        <v>14</v>
      </c>
      <c r="C13" s="6" t="s">
        <v>92</v>
      </c>
      <c r="D13" s="7">
        <v>235.6695</v>
      </c>
      <c r="E13" s="7">
        <v>235.6695</v>
      </c>
      <c r="F13" s="7">
        <v>230.5462</v>
      </c>
      <c r="G13" s="7">
        <v>230.5462</v>
      </c>
      <c r="H13" s="7">
        <v>307.39499999999998</v>
      </c>
      <c r="I13" s="7">
        <v>256.16250000000002</v>
      </c>
      <c r="J13" s="7">
        <v>0</v>
      </c>
      <c r="K13" s="7">
        <v>276.65550000000002</v>
      </c>
      <c r="L13" s="7">
        <v>358.6275</v>
      </c>
      <c r="M13" s="7">
        <v>666.02250000000004</v>
      </c>
      <c r="N13" s="11" t="s">
        <v>511</v>
      </c>
      <c r="O13" s="7">
        <v>327.88799999999998</v>
      </c>
      <c r="P13" s="8">
        <v>563.5575</v>
      </c>
    </row>
    <row r="14" spans="1:16" ht="23">
      <c r="A14" s="5" t="s">
        <v>15</v>
      </c>
      <c r="B14" s="5" t="s">
        <v>16</v>
      </c>
      <c r="C14" s="6" t="s">
        <v>92</v>
      </c>
      <c r="D14" s="7">
        <v>0</v>
      </c>
      <c r="E14" s="7">
        <v>0</v>
      </c>
      <c r="F14" s="7">
        <v>230.5462</v>
      </c>
      <c r="G14" s="7">
        <v>230.5462</v>
      </c>
      <c r="H14" s="7">
        <v>666.02250000000004</v>
      </c>
      <c r="I14" s="7">
        <v>256.16250000000002</v>
      </c>
      <c r="J14" s="7">
        <v>0</v>
      </c>
      <c r="K14" s="7">
        <v>276.65550000000002</v>
      </c>
      <c r="L14" s="7">
        <v>358.6275</v>
      </c>
      <c r="M14" s="7">
        <v>666.02250000000004</v>
      </c>
      <c r="N14" s="11" t="s">
        <v>511</v>
      </c>
      <c r="O14" s="7">
        <v>327.88799999999998</v>
      </c>
      <c r="P14" s="8">
        <v>563.5575</v>
      </c>
    </row>
    <row r="15" spans="1:16">
      <c r="A15" s="5" t="s">
        <v>17</v>
      </c>
      <c r="B15" s="5" t="s">
        <v>18</v>
      </c>
      <c r="C15" s="6" t="s">
        <v>92</v>
      </c>
      <c r="D15" s="7">
        <v>117.83475</v>
      </c>
      <c r="E15" s="7">
        <v>117.83475</v>
      </c>
      <c r="F15" s="7">
        <v>128.0812</v>
      </c>
      <c r="G15" s="7">
        <v>128.0812</v>
      </c>
      <c r="H15" s="7">
        <v>307.39499999999998</v>
      </c>
      <c r="I15" s="7">
        <v>194.68350000000001</v>
      </c>
      <c r="J15" s="7">
        <v>512.58119999999997</v>
      </c>
      <c r="K15" s="7">
        <v>276.65550000000002</v>
      </c>
      <c r="L15" s="7">
        <v>358.6275</v>
      </c>
      <c r="M15" s="7">
        <v>666.02250000000004</v>
      </c>
      <c r="N15" s="7">
        <v>57</v>
      </c>
      <c r="O15" s="7">
        <v>327.88799999999998</v>
      </c>
      <c r="P15" s="8">
        <v>563.5575</v>
      </c>
    </row>
    <row r="16" spans="1:16" ht="23">
      <c r="A16" s="5" t="s">
        <v>19</v>
      </c>
      <c r="B16" s="5" t="s">
        <v>20</v>
      </c>
      <c r="C16" s="6" t="s">
        <v>92</v>
      </c>
      <c r="D16" s="7">
        <v>153.69749999999996</v>
      </c>
      <c r="E16" s="7">
        <v>153.69749999999996</v>
      </c>
      <c r="F16" s="7">
        <v>230.5462</v>
      </c>
      <c r="G16" s="7">
        <v>230.5462</v>
      </c>
      <c r="H16" s="7">
        <v>768.48749999999995</v>
      </c>
      <c r="I16" s="7">
        <v>358.6275</v>
      </c>
      <c r="J16" s="7">
        <v>559.71510000000001</v>
      </c>
      <c r="K16" s="7">
        <v>276.65550000000002</v>
      </c>
      <c r="L16" s="7">
        <v>358.6275</v>
      </c>
      <c r="M16" s="7">
        <v>666.02250000000004</v>
      </c>
      <c r="N16" s="7">
        <v>75</v>
      </c>
      <c r="O16" s="7">
        <v>327.88799999999998</v>
      </c>
      <c r="P16" s="8">
        <v>563.5575</v>
      </c>
    </row>
    <row r="17" spans="1:16" ht="23">
      <c r="A17" s="5" t="s">
        <v>21</v>
      </c>
      <c r="B17" s="5" t="s">
        <v>22</v>
      </c>
      <c r="C17" s="6" t="s">
        <v>92</v>
      </c>
      <c r="D17" s="7">
        <v>76.848749999999981</v>
      </c>
      <c r="E17" s="7">
        <v>76.848749999999981</v>
      </c>
      <c r="F17" s="7">
        <v>230.5462</v>
      </c>
      <c r="G17" s="7">
        <v>230.5462</v>
      </c>
      <c r="H17" s="7">
        <v>666.02250000000004</v>
      </c>
      <c r="I17" s="7">
        <v>327.88799999999998</v>
      </c>
      <c r="J17" s="7">
        <v>0</v>
      </c>
      <c r="K17" s="7">
        <v>276.65550000000002</v>
      </c>
      <c r="L17" s="7">
        <v>358.6275</v>
      </c>
      <c r="M17" s="7">
        <v>666.02250000000004</v>
      </c>
      <c r="N17" s="7">
        <v>57</v>
      </c>
      <c r="O17" s="7">
        <v>327.88799999999998</v>
      </c>
      <c r="P17" s="8">
        <v>563.5575</v>
      </c>
    </row>
    <row r="18" spans="1:16">
      <c r="A18" s="5" t="s">
        <v>23</v>
      </c>
      <c r="B18" s="5" t="s">
        <v>24</v>
      </c>
      <c r="C18" s="6" t="s">
        <v>89</v>
      </c>
      <c r="D18" s="7">
        <v>44.059950000000001</v>
      </c>
      <c r="E18" s="7">
        <v>44.059950000000001</v>
      </c>
      <c r="F18" s="7">
        <v>68.149500000000003</v>
      </c>
      <c r="G18" s="7">
        <v>40.811799999999998</v>
      </c>
      <c r="H18" s="7">
        <v>39.49</v>
      </c>
      <c r="I18" s="7">
        <v>1189.9875</v>
      </c>
      <c r="J18" s="7">
        <v>59.634599999999999</v>
      </c>
      <c r="K18" s="7">
        <v>752.48249999999996</v>
      </c>
      <c r="L18" s="7">
        <v>37.645600000000002</v>
      </c>
      <c r="M18" s="7">
        <v>114.6583</v>
      </c>
      <c r="N18" s="7">
        <v>63.69</v>
      </c>
      <c r="O18" s="7">
        <v>23.802600000000002</v>
      </c>
      <c r="P18" s="8">
        <v>41.703299999999999</v>
      </c>
    </row>
    <row r="19" spans="1:16" ht="40">
      <c r="A19" s="5" t="s">
        <v>25</v>
      </c>
      <c r="B19" s="5" t="s">
        <v>26</v>
      </c>
      <c r="C19" s="6" t="s">
        <v>89</v>
      </c>
      <c r="D19" s="7">
        <v>0</v>
      </c>
      <c r="E19" s="7">
        <v>0</v>
      </c>
      <c r="F19" s="11" t="s">
        <v>168</v>
      </c>
      <c r="G19" s="7">
        <v>0</v>
      </c>
      <c r="H19" s="7">
        <v>0</v>
      </c>
      <c r="I19" s="11" t="s">
        <v>351</v>
      </c>
      <c r="J19" s="7">
        <v>200.5035</v>
      </c>
      <c r="K19" s="11" t="s">
        <v>315</v>
      </c>
      <c r="L19" s="7">
        <v>153.69749999999999</v>
      </c>
      <c r="M19" s="7">
        <v>11.7835</v>
      </c>
      <c r="N19" s="11" t="s">
        <v>516</v>
      </c>
      <c r="O19" s="7">
        <v>91.695899999999995</v>
      </c>
      <c r="P19" s="8">
        <v>0</v>
      </c>
    </row>
    <row r="20" spans="1:16" ht="20">
      <c r="A20" s="5" t="s">
        <v>27</v>
      </c>
      <c r="B20" s="5" t="s">
        <v>28</v>
      </c>
      <c r="C20" s="6" t="s">
        <v>89</v>
      </c>
      <c r="D20" s="7">
        <v>9.2218499999999999</v>
      </c>
      <c r="E20" s="7">
        <v>9.2218499999999999</v>
      </c>
      <c r="F20" s="7">
        <v>138.84010000000001</v>
      </c>
      <c r="G20" s="7">
        <v>138.84010000000001</v>
      </c>
      <c r="H20" s="7">
        <v>0</v>
      </c>
      <c r="I20" s="7">
        <v>1931.4652000000001</v>
      </c>
      <c r="J20" s="11" t="s">
        <v>405</v>
      </c>
      <c r="K20" s="11" t="s">
        <v>197</v>
      </c>
      <c r="L20" s="7">
        <v>153.69749999999999</v>
      </c>
      <c r="M20" s="7">
        <v>11.7835</v>
      </c>
      <c r="N20" s="7">
        <v>8.9</v>
      </c>
      <c r="O20" s="7">
        <v>91.695899999999995</v>
      </c>
      <c r="P20" s="8">
        <v>0</v>
      </c>
    </row>
    <row r="21" spans="1:16" ht="23">
      <c r="A21" s="5" t="s">
        <v>29</v>
      </c>
      <c r="B21" s="5" t="s">
        <v>30</v>
      </c>
      <c r="C21" s="6" t="s">
        <v>89</v>
      </c>
      <c r="D21" s="7">
        <v>20.492999999999999</v>
      </c>
      <c r="E21" s="7">
        <v>25.616249999999997</v>
      </c>
      <c r="F21" s="7">
        <v>177.12100000000001</v>
      </c>
      <c r="G21" s="7">
        <v>159.0564</v>
      </c>
      <c r="H21" s="7">
        <v>4098.6000000000004</v>
      </c>
      <c r="I21" s="7">
        <v>4637.402</v>
      </c>
      <c r="J21" s="11" t="s">
        <v>405</v>
      </c>
      <c r="K21" s="7">
        <v>2200.5486000000001</v>
      </c>
      <c r="L21" s="11" t="s">
        <v>464</v>
      </c>
      <c r="M21" s="7">
        <v>4134.4627</v>
      </c>
      <c r="N21" s="11" t="s">
        <v>513</v>
      </c>
      <c r="O21" s="7">
        <v>91.695899999999995</v>
      </c>
      <c r="P21" s="8">
        <v>162.5095</v>
      </c>
    </row>
    <row r="22" spans="1:16" ht="20">
      <c r="A22" s="5" t="s">
        <v>31</v>
      </c>
      <c r="B22" s="5" t="s">
        <v>32</v>
      </c>
      <c r="C22" s="6" t="s">
        <v>89</v>
      </c>
      <c r="D22" s="7">
        <v>0</v>
      </c>
      <c r="E22" s="7">
        <v>0</v>
      </c>
      <c r="F22" s="7">
        <v>1024.6500000000001</v>
      </c>
      <c r="G22" s="7">
        <v>0</v>
      </c>
      <c r="H22" s="7">
        <v>6639.732</v>
      </c>
      <c r="I22" s="11" t="s">
        <v>352</v>
      </c>
      <c r="J22" s="11" t="s">
        <v>405</v>
      </c>
      <c r="K22" s="11" t="s">
        <v>315</v>
      </c>
      <c r="L22" s="7">
        <v>153.69749999999999</v>
      </c>
      <c r="M22" s="7">
        <v>4201.0649999999996</v>
      </c>
      <c r="N22" s="7">
        <v>160</v>
      </c>
      <c r="O22" s="7">
        <v>91.695899999999995</v>
      </c>
      <c r="P22" s="8">
        <v>0</v>
      </c>
    </row>
    <row r="23" spans="1:16" ht="50">
      <c r="A23" s="5" t="s">
        <v>33</v>
      </c>
      <c r="B23" s="5" t="s">
        <v>34</v>
      </c>
      <c r="C23" s="6" t="s">
        <v>89</v>
      </c>
      <c r="D23" s="7">
        <v>0</v>
      </c>
      <c r="E23" s="7">
        <v>0</v>
      </c>
      <c r="F23" s="11" t="s">
        <v>169</v>
      </c>
      <c r="G23" s="7">
        <v>0</v>
      </c>
      <c r="H23" s="7">
        <v>0</v>
      </c>
      <c r="I23" s="11" t="s">
        <v>352</v>
      </c>
      <c r="J23" s="11" t="s">
        <v>411</v>
      </c>
      <c r="K23" s="11" t="s">
        <v>315</v>
      </c>
      <c r="L23" s="7">
        <v>153.69749999999999</v>
      </c>
      <c r="M23" s="7">
        <v>2561.625</v>
      </c>
      <c r="N23" s="11" t="s">
        <v>514</v>
      </c>
      <c r="O23" s="7">
        <v>91.695899999999995</v>
      </c>
      <c r="P23" s="8">
        <v>0</v>
      </c>
    </row>
    <row r="24" spans="1:16">
      <c r="A24" s="5" t="s">
        <v>35</v>
      </c>
      <c r="B24" s="5" t="s">
        <v>36</v>
      </c>
      <c r="C24" s="6" t="s">
        <v>89</v>
      </c>
      <c r="D24" s="7">
        <v>35.862749999999998</v>
      </c>
      <c r="E24" s="7">
        <v>35.862749999999998</v>
      </c>
      <c r="F24" s="7">
        <v>89.974500000000006</v>
      </c>
      <c r="G24" s="7">
        <v>111.7893</v>
      </c>
      <c r="H24" s="11" t="s">
        <v>318</v>
      </c>
      <c r="I24" s="7">
        <v>3259.2067000000002</v>
      </c>
      <c r="J24" s="7">
        <v>32.717100000000002</v>
      </c>
      <c r="K24" s="7">
        <v>2227.4969000000001</v>
      </c>
      <c r="L24" s="7">
        <v>154.66069999999999</v>
      </c>
      <c r="M24" s="7">
        <v>87.689499999999995</v>
      </c>
      <c r="N24" s="7">
        <v>95.5</v>
      </c>
      <c r="O24" s="7">
        <v>29.0078</v>
      </c>
      <c r="P24" s="8">
        <v>114.2075</v>
      </c>
    </row>
    <row r="25" spans="1:16">
      <c r="A25" s="5" t="s">
        <v>37</v>
      </c>
      <c r="B25" s="5" t="s">
        <v>38</v>
      </c>
      <c r="C25" s="6" t="s">
        <v>89</v>
      </c>
      <c r="D25" s="7">
        <v>27.665549999999993</v>
      </c>
      <c r="E25" s="7">
        <v>0</v>
      </c>
      <c r="F25" s="11" t="s">
        <v>170</v>
      </c>
      <c r="G25" s="7">
        <v>25.5138</v>
      </c>
      <c r="H25" s="7">
        <v>0</v>
      </c>
      <c r="I25" s="7">
        <v>743.1069</v>
      </c>
      <c r="J25" s="7">
        <v>51.304200000000002</v>
      </c>
      <c r="K25" s="7">
        <v>588.41549999999995</v>
      </c>
      <c r="L25" s="7">
        <v>23.536200000000001</v>
      </c>
      <c r="M25" s="7">
        <v>241.89940000000001</v>
      </c>
      <c r="N25" s="7">
        <v>27.81</v>
      </c>
      <c r="O25" s="7">
        <v>59.511699999999998</v>
      </c>
      <c r="P25" s="8">
        <v>26.0671</v>
      </c>
    </row>
    <row r="26" spans="1:16" ht="20">
      <c r="A26" s="5" t="s">
        <v>39</v>
      </c>
      <c r="B26" s="5" t="s">
        <v>40</v>
      </c>
      <c r="C26" s="6" t="s">
        <v>89</v>
      </c>
      <c r="D26" s="7">
        <v>0</v>
      </c>
      <c r="E26" s="7">
        <v>0</v>
      </c>
      <c r="F26" s="11" t="s">
        <v>170</v>
      </c>
      <c r="G26" s="11" t="s">
        <v>182</v>
      </c>
      <c r="H26" s="11" t="s">
        <v>182</v>
      </c>
      <c r="I26" s="11" t="s">
        <v>182</v>
      </c>
      <c r="J26" s="7">
        <v>35.340200000000003</v>
      </c>
      <c r="K26" s="7">
        <v>0</v>
      </c>
      <c r="L26" s="11" t="s">
        <v>182</v>
      </c>
      <c r="M26" s="11" t="s">
        <v>486</v>
      </c>
      <c r="N26" s="11" t="s">
        <v>514</v>
      </c>
      <c r="O26" s="11" t="s">
        <v>463</v>
      </c>
      <c r="P26" s="12" t="s">
        <v>182</v>
      </c>
    </row>
    <row r="27" spans="1:16" ht="13" thickBot="1">
      <c r="A27" s="5" t="s">
        <v>41</v>
      </c>
      <c r="B27" s="5" t="s">
        <v>42</v>
      </c>
      <c r="C27" s="13" t="s">
        <v>89</v>
      </c>
      <c r="D27" s="14">
        <v>30.7395</v>
      </c>
      <c r="E27" s="14">
        <v>30.7395</v>
      </c>
      <c r="F27" s="14">
        <v>25.728999999999999</v>
      </c>
      <c r="G27" s="14">
        <v>68.241699999999994</v>
      </c>
      <c r="H27" s="14">
        <v>66.028400000000005</v>
      </c>
      <c r="I27" s="14">
        <v>1989.6960999999999</v>
      </c>
      <c r="J27" s="14">
        <v>182.357</v>
      </c>
      <c r="K27" s="14">
        <v>1258.8747000000001</v>
      </c>
      <c r="L27" s="14">
        <v>94.411299999999997</v>
      </c>
      <c r="M27" s="14">
        <v>367.12180000000001</v>
      </c>
      <c r="N27" s="14">
        <v>71.319999999999993</v>
      </c>
      <c r="O27" s="14">
        <v>81.971999999999994</v>
      </c>
      <c r="P27" s="16">
        <v>69.727400000000003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7"/>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2" t="s">
        <v>97</v>
      </c>
      <c r="D2" s="3"/>
      <c r="E2" s="3"/>
      <c r="F2" s="3"/>
      <c r="G2" s="3"/>
      <c r="H2" s="3"/>
      <c r="I2" s="3"/>
      <c r="J2" s="3"/>
      <c r="K2" s="3"/>
      <c r="L2" s="3"/>
      <c r="M2" s="3"/>
      <c r="N2" s="3"/>
      <c r="O2" s="3"/>
      <c r="P2" s="3"/>
    </row>
    <row r="3" spans="1:16" ht="13" thickBot="1">
      <c r="A3" s="3"/>
      <c r="B3" s="3"/>
      <c r="C3" s="3"/>
      <c r="D3" s="3"/>
      <c r="E3" s="3"/>
      <c r="F3" s="3"/>
      <c r="G3" s="3"/>
      <c r="H3" s="3"/>
      <c r="I3" s="3"/>
      <c r="J3" s="3"/>
      <c r="K3" s="3"/>
      <c r="L3" s="3"/>
      <c r="M3" s="3"/>
      <c r="N3" s="3"/>
      <c r="O3" s="3"/>
      <c r="P3" s="4" t="str">
        <f>"Offers: "&amp; COUNTA($C$4:$P$4)</f>
        <v>Offers: 13</v>
      </c>
    </row>
    <row r="4" spans="1:16" ht="13">
      <c r="A4" s="21"/>
      <c r="B4" s="21"/>
      <c r="C4" s="22"/>
      <c r="D4" s="23" t="s">
        <v>129</v>
      </c>
      <c r="E4" s="23" t="s">
        <v>165</v>
      </c>
      <c r="F4" s="23" t="s">
        <v>165</v>
      </c>
      <c r="G4" s="23" t="s">
        <v>296</v>
      </c>
      <c r="H4" s="23" t="s">
        <v>312</v>
      </c>
      <c r="I4" s="23" t="s">
        <v>316</v>
      </c>
      <c r="J4" s="23" t="s">
        <v>319</v>
      </c>
      <c r="K4" s="23" t="s">
        <v>402</v>
      </c>
      <c r="L4" s="23" t="s">
        <v>460</v>
      </c>
      <c r="M4" s="23" t="s">
        <v>461</v>
      </c>
      <c r="N4" s="23" t="s">
        <v>531</v>
      </c>
      <c r="O4" s="23" t="s">
        <v>534</v>
      </c>
      <c r="P4" s="24" t="s">
        <v>546</v>
      </c>
    </row>
    <row r="5" spans="1:16">
      <c r="A5" s="21"/>
      <c r="B5" s="21"/>
      <c r="C5" s="25"/>
      <c r="D5" s="26" t="s">
        <v>136</v>
      </c>
      <c r="E5" s="26" t="s">
        <v>183</v>
      </c>
      <c r="F5" s="26" t="s">
        <v>187</v>
      </c>
      <c r="G5" s="26" t="s">
        <v>136</v>
      </c>
      <c r="H5" s="26" t="s">
        <v>136</v>
      </c>
      <c r="I5" s="26" t="s">
        <v>136</v>
      </c>
      <c r="J5" s="26" t="s">
        <v>136</v>
      </c>
      <c r="K5" s="26" t="s">
        <v>136</v>
      </c>
      <c r="L5" s="26" t="s">
        <v>136</v>
      </c>
      <c r="M5" s="26" t="s">
        <v>136</v>
      </c>
      <c r="N5" s="26" t="s">
        <v>136</v>
      </c>
      <c r="O5" s="26" t="s">
        <v>136</v>
      </c>
      <c r="P5" s="27" t="s">
        <v>136</v>
      </c>
    </row>
    <row r="6" spans="1:16" ht="21.5">
      <c r="A6" s="17" t="s">
        <v>93</v>
      </c>
      <c r="B6" s="17" t="s">
        <v>94</v>
      </c>
      <c r="C6" s="18" t="s">
        <v>88</v>
      </c>
      <c r="D6" s="19" t="s">
        <v>137</v>
      </c>
      <c r="E6" s="19" t="s">
        <v>184</v>
      </c>
      <c r="F6" s="19" t="s">
        <v>137</v>
      </c>
      <c r="G6" s="19" t="s">
        <v>137</v>
      </c>
      <c r="H6" s="19" t="s">
        <v>313</v>
      </c>
      <c r="I6" s="19" t="s">
        <v>137</v>
      </c>
      <c r="J6" s="19" t="s">
        <v>184</v>
      </c>
      <c r="K6" s="19" t="s">
        <v>412</v>
      </c>
      <c r="L6" s="19" t="s">
        <v>137</v>
      </c>
      <c r="M6" s="19" t="s">
        <v>465</v>
      </c>
      <c r="N6" s="19" t="s">
        <v>465</v>
      </c>
      <c r="O6" s="19" t="s">
        <v>201</v>
      </c>
      <c r="P6" s="20" t="s">
        <v>137</v>
      </c>
    </row>
    <row r="7" spans="1:16" ht="34.5">
      <c r="A7" s="5" t="s">
        <v>1</v>
      </c>
      <c r="B7" s="5" t="s">
        <v>2</v>
      </c>
      <c r="C7" s="6" t="s">
        <v>89</v>
      </c>
      <c r="D7" s="7">
        <v>530.8269153</v>
      </c>
      <c r="E7" s="7">
        <v>862.80909999999994</v>
      </c>
      <c r="F7" s="7">
        <v>509.02170000000001</v>
      </c>
      <c r="G7" s="7">
        <v>782.66880000000003</v>
      </c>
      <c r="H7" s="7">
        <v>774.37959999999998</v>
      </c>
      <c r="I7" s="7">
        <v>623.31100000000004</v>
      </c>
      <c r="J7" s="7">
        <v>905.73929999999996</v>
      </c>
      <c r="K7" s="7">
        <v>1091.1385</v>
      </c>
      <c r="L7" s="7">
        <v>513.20830000000001</v>
      </c>
      <c r="M7" s="7">
        <v>788.62450000000001</v>
      </c>
      <c r="N7" s="7">
        <v>631.23599999999999</v>
      </c>
      <c r="O7" s="7">
        <v>1244.3699999999999</v>
      </c>
      <c r="P7" s="8">
        <v>812.8338</v>
      </c>
    </row>
    <row r="8" spans="1:16">
      <c r="A8" s="5" t="s">
        <v>3</v>
      </c>
      <c r="B8" s="5" t="s">
        <v>4</v>
      </c>
      <c r="C8" s="6" t="s">
        <v>90</v>
      </c>
      <c r="D8" s="9">
        <v>5.1200000000000002E-2</v>
      </c>
      <c r="E8" s="9">
        <v>6.4600000000000005E-2</v>
      </c>
      <c r="F8" s="9">
        <v>7.9899999999999999E-2</v>
      </c>
      <c r="G8" s="9">
        <v>7.17E-2</v>
      </c>
      <c r="H8" s="9">
        <v>5.5500000000000001E-2</v>
      </c>
      <c r="I8" s="9">
        <v>6.1499999999999999E-2</v>
      </c>
      <c r="J8" s="9">
        <v>5.3999999999999999E-2</v>
      </c>
      <c r="K8" s="9">
        <v>4.4499999999999998E-2</v>
      </c>
      <c r="L8" s="9">
        <v>8.2000000000000003E-2</v>
      </c>
      <c r="M8" s="9">
        <v>6.8500000000000005E-2</v>
      </c>
      <c r="N8" s="9">
        <v>6.4899999999999999E-2</v>
      </c>
      <c r="O8" s="9">
        <v>3.0700000000000002E-2</v>
      </c>
      <c r="P8" s="10">
        <v>7.17E-2</v>
      </c>
    </row>
    <row r="9" spans="1:16" ht="23">
      <c r="A9" s="5" t="s">
        <v>5</v>
      </c>
      <c r="B9" s="5" t="s">
        <v>6</v>
      </c>
      <c r="C9" s="6" t="s">
        <v>92</v>
      </c>
      <c r="D9" s="7">
        <v>117.83475</v>
      </c>
      <c r="E9" s="7">
        <v>128.0812</v>
      </c>
      <c r="F9" s="7">
        <v>128.0812</v>
      </c>
      <c r="G9" s="7">
        <v>327.88799999999998</v>
      </c>
      <c r="H9" s="7">
        <v>471.339</v>
      </c>
      <c r="I9" s="7">
        <v>307.39499999999998</v>
      </c>
      <c r="J9" s="7">
        <v>707.00850000000003</v>
      </c>
      <c r="K9" s="7">
        <v>512.58119999999997</v>
      </c>
      <c r="L9" s="7">
        <v>276.65550000000002</v>
      </c>
      <c r="M9" s="7">
        <v>317.64150000000001</v>
      </c>
      <c r="N9" s="7">
        <v>327.88799999999998</v>
      </c>
      <c r="O9" s="7">
        <v>389.36700000000002</v>
      </c>
      <c r="P9" s="8">
        <v>563.5575</v>
      </c>
    </row>
    <row r="10" spans="1:16" ht="23">
      <c r="A10" s="5" t="s">
        <v>7</v>
      </c>
      <c r="B10" s="5" t="s">
        <v>8</v>
      </c>
      <c r="C10" s="6" t="s">
        <v>92</v>
      </c>
      <c r="D10" s="7">
        <v>117.83475</v>
      </c>
      <c r="E10" s="7">
        <v>230.5462</v>
      </c>
      <c r="F10" s="7">
        <v>230.5462</v>
      </c>
      <c r="G10" s="7">
        <v>307.39499999999998</v>
      </c>
      <c r="H10" s="7">
        <v>353.50420000000003</v>
      </c>
      <c r="I10" s="7">
        <v>307.39499999999998</v>
      </c>
      <c r="J10" s="7">
        <v>707.00850000000003</v>
      </c>
      <c r="K10" s="11" t="s">
        <v>404</v>
      </c>
      <c r="L10" s="7">
        <v>276.65550000000002</v>
      </c>
      <c r="M10" s="7">
        <v>317.64150000000001</v>
      </c>
      <c r="N10" s="7">
        <v>327.88799999999998</v>
      </c>
      <c r="O10" s="7">
        <v>0</v>
      </c>
      <c r="P10" s="8">
        <v>563.5575</v>
      </c>
    </row>
    <row r="11" spans="1:16">
      <c r="A11" s="5" t="s">
        <v>9</v>
      </c>
      <c r="B11" s="5" t="s">
        <v>10</v>
      </c>
      <c r="C11" s="6" t="s">
        <v>92</v>
      </c>
      <c r="D11" s="7">
        <v>117.83475</v>
      </c>
      <c r="E11" s="7">
        <v>128.0812</v>
      </c>
      <c r="F11" s="7">
        <v>128.0812</v>
      </c>
      <c r="G11" s="7">
        <v>307.39499999999998</v>
      </c>
      <c r="H11" s="7">
        <v>353.50420000000003</v>
      </c>
      <c r="I11" s="7">
        <v>317.64150000000001</v>
      </c>
      <c r="J11" s="7">
        <v>707.00850000000003</v>
      </c>
      <c r="K11" s="7">
        <v>512.58119999999997</v>
      </c>
      <c r="L11" s="7">
        <v>276.65550000000002</v>
      </c>
      <c r="M11" s="7">
        <v>317.64150000000001</v>
      </c>
      <c r="N11" s="7">
        <v>327.88799999999998</v>
      </c>
      <c r="O11" s="7">
        <v>0</v>
      </c>
      <c r="P11" s="8">
        <v>563.5575</v>
      </c>
    </row>
    <row r="12" spans="1:16">
      <c r="A12" s="5" t="s">
        <v>11</v>
      </c>
      <c r="B12" s="5" t="s">
        <v>12</v>
      </c>
      <c r="C12" s="6" t="s">
        <v>92</v>
      </c>
      <c r="D12" s="7">
        <v>0</v>
      </c>
      <c r="E12" s="7">
        <v>128.0812</v>
      </c>
      <c r="F12" s="7">
        <v>128.0812</v>
      </c>
      <c r="G12" s="7">
        <v>256.16250000000002</v>
      </c>
      <c r="H12" s="7">
        <v>353.50420000000003</v>
      </c>
      <c r="I12" s="7">
        <v>512.32500000000005</v>
      </c>
      <c r="J12" s="7">
        <v>707.00850000000003</v>
      </c>
      <c r="K12" s="7">
        <v>0</v>
      </c>
      <c r="L12" s="7">
        <v>276.65550000000002</v>
      </c>
      <c r="M12" s="7">
        <v>317.64150000000001</v>
      </c>
      <c r="N12" s="7">
        <v>327.88799999999998</v>
      </c>
      <c r="O12" s="7">
        <v>0</v>
      </c>
      <c r="P12" s="8">
        <v>563.5575</v>
      </c>
    </row>
    <row r="13" spans="1:16" ht="23">
      <c r="A13" s="5" t="s">
        <v>13</v>
      </c>
      <c r="B13" s="5" t="s">
        <v>14</v>
      </c>
      <c r="C13" s="6" t="s">
        <v>92</v>
      </c>
      <c r="D13" s="7">
        <v>235.6695</v>
      </c>
      <c r="E13" s="7">
        <v>230.5462</v>
      </c>
      <c r="F13" s="7">
        <v>230.5462</v>
      </c>
      <c r="G13" s="7">
        <v>0</v>
      </c>
      <c r="H13" s="7">
        <v>353.50420000000003</v>
      </c>
      <c r="I13" s="7">
        <v>307.39499999999998</v>
      </c>
      <c r="J13" s="7">
        <v>707.00850000000003</v>
      </c>
      <c r="K13" s="7">
        <v>0</v>
      </c>
      <c r="L13" s="7">
        <v>276.65550000000002</v>
      </c>
      <c r="M13" s="7">
        <v>317.64150000000001</v>
      </c>
      <c r="N13" s="7">
        <v>327.88799999999998</v>
      </c>
      <c r="O13" s="7">
        <v>0</v>
      </c>
      <c r="P13" s="8">
        <v>563.5575</v>
      </c>
    </row>
    <row r="14" spans="1:16" ht="23">
      <c r="A14" s="5" t="s">
        <v>15</v>
      </c>
      <c r="B14" s="5" t="s">
        <v>16</v>
      </c>
      <c r="C14" s="6" t="s">
        <v>92</v>
      </c>
      <c r="D14" s="7">
        <v>0</v>
      </c>
      <c r="E14" s="7">
        <v>230.5462</v>
      </c>
      <c r="F14" s="7">
        <v>230.5462</v>
      </c>
      <c r="G14" s="7">
        <v>0</v>
      </c>
      <c r="H14" s="7">
        <v>471.339</v>
      </c>
      <c r="I14" s="7">
        <v>666.02250000000004</v>
      </c>
      <c r="J14" s="7">
        <v>707.00850000000003</v>
      </c>
      <c r="K14" s="7">
        <v>0</v>
      </c>
      <c r="L14" s="7">
        <v>276.65550000000002</v>
      </c>
      <c r="M14" s="7">
        <v>317.64150000000001</v>
      </c>
      <c r="N14" s="7">
        <v>327.88799999999998</v>
      </c>
      <c r="O14" s="7">
        <v>0</v>
      </c>
      <c r="P14" s="8">
        <v>563.5575</v>
      </c>
    </row>
    <row r="15" spans="1:16">
      <c r="A15" s="5" t="s">
        <v>17</v>
      </c>
      <c r="B15" s="5" t="s">
        <v>18</v>
      </c>
      <c r="C15" s="6" t="s">
        <v>92</v>
      </c>
      <c r="D15" s="7">
        <v>117.83475</v>
      </c>
      <c r="E15" s="7">
        <v>128.0812</v>
      </c>
      <c r="F15" s="7">
        <v>128.0812</v>
      </c>
      <c r="G15" s="7">
        <v>97.341700000000003</v>
      </c>
      <c r="H15" s="7">
        <v>94.677700000000002</v>
      </c>
      <c r="I15" s="7">
        <v>307.39499999999998</v>
      </c>
      <c r="J15" s="7">
        <v>707.00850000000003</v>
      </c>
      <c r="K15" s="7">
        <v>512.58119999999997</v>
      </c>
      <c r="L15" s="7">
        <v>276.65550000000002</v>
      </c>
      <c r="M15" s="7">
        <v>317.64150000000001</v>
      </c>
      <c r="N15" s="7">
        <v>327.88799999999998</v>
      </c>
      <c r="O15" s="7">
        <v>327.88799999999998</v>
      </c>
      <c r="P15" s="8">
        <v>563.5575</v>
      </c>
    </row>
    <row r="16" spans="1:16" ht="23">
      <c r="A16" s="5" t="s">
        <v>19</v>
      </c>
      <c r="B16" s="5" t="s">
        <v>20</v>
      </c>
      <c r="C16" s="6" t="s">
        <v>92</v>
      </c>
      <c r="D16" s="7">
        <v>153.69749999999996</v>
      </c>
      <c r="E16" s="7">
        <v>230.5462</v>
      </c>
      <c r="F16" s="7">
        <v>230.5462</v>
      </c>
      <c r="G16" s="7">
        <v>327.88799999999998</v>
      </c>
      <c r="H16" s="7">
        <v>471.339</v>
      </c>
      <c r="I16" s="7">
        <v>768.48749999999995</v>
      </c>
      <c r="J16" s="7">
        <v>707.00850000000003</v>
      </c>
      <c r="K16" s="7">
        <v>559.71510000000001</v>
      </c>
      <c r="L16" s="7">
        <v>276.65550000000002</v>
      </c>
      <c r="M16" s="7">
        <v>317.64150000000001</v>
      </c>
      <c r="N16" s="7">
        <v>327.88799999999998</v>
      </c>
      <c r="O16" s="7">
        <v>0</v>
      </c>
      <c r="P16" s="8">
        <v>563.5575</v>
      </c>
    </row>
    <row r="17" spans="1:16" ht="23">
      <c r="A17" s="5" t="s">
        <v>21</v>
      </c>
      <c r="B17" s="5" t="s">
        <v>22</v>
      </c>
      <c r="C17" s="6" t="s">
        <v>92</v>
      </c>
      <c r="D17" s="7">
        <v>76.848749999999981</v>
      </c>
      <c r="E17" s="7">
        <v>230.5462</v>
      </c>
      <c r="F17" s="7">
        <v>230.5462</v>
      </c>
      <c r="G17" s="7">
        <v>307.39499999999998</v>
      </c>
      <c r="H17" s="7">
        <v>353.50420000000003</v>
      </c>
      <c r="I17" s="7">
        <v>666.02250000000004</v>
      </c>
      <c r="J17" s="7">
        <v>707.00850000000003</v>
      </c>
      <c r="K17" s="7">
        <v>0</v>
      </c>
      <c r="L17" s="7">
        <v>276.65550000000002</v>
      </c>
      <c r="M17" s="7">
        <v>317.64150000000001</v>
      </c>
      <c r="N17" s="7">
        <v>327.88799999999998</v>
      </c>
      <c r="O17" s="7">
        <v>0</v>
      </c>
      <c r="P17" s="8">
        <v>563.5575</v>
      </c>
    </row>
    <row r="18" spans="1:16">
      <c r="A18" s="5" t="s">
        <v>23</v>
      </c>
      <c r="B18" s="5" t="s">
        <v>24</v>
      </c>
      <c r="C18" s="6" t="s">
        <v>89</v>
      </c>
      <c r="D18" s="7">
        <v>43.035299999999999</v>
      </c>
      <c r="E18" s="7">
        <v>60.054699999999997</v>
      </c>
      <c r="F18" s="7">
        <v>40.811799999999998</v>
      </c>
      <c r="G18" s="7">
        <v>56.355699999999999</v>
      </c>
      <c r="H18" s="7">
        <v>57.298400000000001</v>
      </c>
      <c r="I18" s="7">
        <v>39.49</v>
      </c>
      <c r="J18" s="7">
        <v>63.630800000000001</v>
      </c>
      <c r="K18" s="7">
        <v>99.278300000000002</v>
      </c>
      <c r="L18" s="7">
        <v>752.89229999999998</v>
      </c>
      <c r="M18" s="7">
        <v>25.903199999999998</v>
      </c>
      <c r="N18" s="7">
        <v>23.802600000000002</v>
      </c>
      <c r="O18" s="7">
        <v>69.993799999999993</v>
      </c>
      <c r="P18" s="8">
        <v>41.703299999999999</v>
      </c>
    </row>
    <row r="19" spans="1:16" ht="50">
      <c r="A19" s="5" t="s">
        <v>25</v>
      </c>
      <c r="B19" s="5" t="s">
        <v>26</v>
      </c>
      <c r="C19" s="6" t="s">
        <v>89</v>
      </c>
      <c r="D19" s="7">
        <v>0</v>
      </c>
      <c r="E19" s="11" t="s">
        <v>185</v>
      </c>
      <c r="F19" s="7">
        <v>0</v>
      </c>
      <c r="G19" s="11" t="s">
        <v>297</v>
      </c>
      <c r="H19" s="7">
        <v>5.8917000000000002</v>
      </c>
      <c r="I19" s="7">
        <v>0</v>
      </c>
      <c r="J19" s="11" t="s">
        <v>185</v>
      </c>
      <c r="K19" s="7">
        <v>200.5035</v>
      </c>
      <c r="L19" s="7">
        <v>0</v>
      </c>
      <c r="M19" s="7">
        <v>99.391099999999994</v>
      </c>
      <c r="N19" s="7">
        <v>91.695899999999995</v>
      </c>
      <c r="O19" s="7">
        <v>0</v>
      </c>
      <c r="P19" s="8">
        <v>0</v>
      </c>
    </row>
    <row r="20" spans="1:16" ht="20">
      <c r="A20" s="5" t="s">
        <v>27</v>
      </c>
      <c r="B20" s="5" t="s">
        <v>28</v>
      </c>
      <c r="C20" s="6" t="s">
        <v>89</v>
      </c>
      <c r="D20" s="7">
        <v>9.2218499999999999</v>
      </c>
      <c r="E20" s="7">
        <v>138.84010000000001</v>
      </c>
      <c r="F20" s="7">
        <v>138.84010000000001</v>
      </c>
      <c r="G20" s="7">
        <v>0</v>
      </c>
      <c r="H20" s="11" t="s">
        <v>314</v>
      </c>
      <c r="I20" s="7">
        <v>0</v>
      </c>
      <c r="J20" s="7">
        <v>0</v>
      </c>
      <c r="K20" s="11" t="s">
        <v>405</v>
      </c>
      <c r="L20" s="7">
        <v>0</v>
      </c>
      <c r="M20" s="7">
        <v>99.391099999999994</v>
      </c>
      <c r="N20" s="7">
        <v>91.695899999999995</v>
      </c>
      <c r="O20" s="7">
        <v>0</v>
      </c>
      <c r="P20" s="8">
        <v>0</v>
      </c>
    </row>
    <row r="21" spans="1:16" ht="23">
      <c r="A21" s="5" t="s">
        <v>29</v>
      </c>
      <c r="B21" s="5" t="s">
        <v>30</v>
      </c>
      <c r="C21" s="6" t="s">
        <v>89</v>
      </c>
      <c r="D21" s="7">
        <v>25.616249999999997</v>
      </c>
      <c r="E21" s="11" t="s">
        <v>186</v>
      </c>
      <c r="F21" s="7">
        <v>159.0564</v>
      </c>
      <c r="G21" s="7">
        <v>184.43700000000001</v>
      </c>
      <c r="H21" s="11" t="s">
        <v>179</v>
      </c>
      <c r="I21" s="7">
        <v>4098.6000000000004</v>
      </c>
      <c r="J21" s="7">
        <v>0</v>
      </c>
      <c r="K21" s="11" t="s">
        <v>405</v>
      </c>
      <c r="L21" s="7">
        <v>0</v>
      </c>
      <c r="M21" s="7">
        <v>99.391099999999994</v>
      </c>
      <c r="N21" s="7">
        <v>91.695899999999995</v>
      </c>
      <c r="O21" s="7">
        <v>17.1936</v>
      </c>
      <c r="P21" s="8">
        <v>162.5095</v>
      </c>
    </row>
    <row r="22" spans="1:16" ht="20">
      <c r="A22" s="5" t="s">
        <v>31</v>
      </c>
      <c r="B22" s="5" t="s">
        <v>32</v>
      </c>
      <c r="C22" s="6" t="s">
        <v>89</v>
      </c>
      <c r="D22" s="7">
        <v>0</v>
      </c>
      <c r="E22" s="7">
        <v>1024.6500000000001</v>
      </c>
      <c r="F22" s="7">
        <v>84.533600000000007</v>
      </c>
      <c r="G22" s="7">
        <v>379.12049999999999</v>
      </c>
      <c r="H22" s="11" t="s">
        <v>179</v>
      </c>
      <c r="I22" s="7">
        <v>6639.732</v>
      </c>
      <c r="J22" s="7">
        <v>0</v>
      </c>
      <c r="K22" s="11" t="s">
        <v>405</v>
      </c>
      <c r="L22" s="7">
        <v>0</v>
      </c>
      <c r="M22" s="7">
        <v>99.391099999999994</v>
      </c>
      <c r="N22" s="7">
        <v>91.695899999999995</v>
      </c>
      <c r="O22" s="7">
        <v>0</v>
      </c>
      <c r="P22" s="8">
        <v>0</v>
      </c>
    </row>
    <row r="23" spans="1:16" ht="50">
      <c r="A23" s="5" t="s">
        <v>33</v>
      </c>
      <c r="B23" s="5" t="s">
        <v>34</v>
      </c>
      <c r="C23" s="6" t="s">
        <v>89</v>
      </c>
      <c r="D23" s="7">
        <v>0</v>
      </c>
      <c r="E23" s="7">
        <v>0</v>
      </c>
      <c r="F23" s="7">
        <v>0</v>
      </c>
      <c r="G23" s="7">
        <v>0</v>
      </c>
      <c r="H23" s="11" t="s">
        <v>179</v>
      </c>
      <c r="I23" s="7">
        <v>0</v>
      </c>
      <c r="J23" s="7">
        <v>0</v>
      </c>
      <c r="K23" s="11" t="s">
        <v>411</v>
      </c>
      <c r="L23" s="7">
        <v>0</v>
      </c>
      <c r="M23" s="7">
        <v>99.391099999999994</v>
      </c>
      <c r="N23" s="7">
        <v>91.695899999999995</v>
      </c>
      <c r="O23" s="7">
        <v>0</v>
      </c>
      <c r="P23" s="8">
        <v>0</v>
      </c>
    </row>
    <row r="24" spans="1:16" ht="30">
      <c r="A24" s="5" t="s">
        <v>35</v>
      </c>
      <c r="B24" s="5" t="s">
        <v>36</v>
      </c>
      <c r="C24" s="6" t="s">
        <v>89</v>
      </c>
      <c r="D24" s="7">
        <v>133.2045</v>
      </c>
      <c r="E24" s="7">
        <v>60.116199999999999</v>
      </c>
      <c r="F24" s="7">
        <v>0</v>
      </c>
      <c r="G24" s="7">
        <v>0</v>
      </c>
      <c r="H24" s="7">
        <v>48.988500000000002</v>
      </c>
      <c r="I24" s="7">
        <v>0</v>
      </c>
      <c r="J24" s="7">
        <v>63.630800000000001</v>
      </c>
      <c r="K24" s="11" t="s">
        <v>413</v>
      </c>
      <c r="L24" s="7">
        <v>2905.1082000000001</v>
      </c>
      <c r="M24" s="7">
        <v>31.764199999999999</v>
      </c>
      <c r="N24" s="7">
        <v>29.0078</v>
      </c>
      <c r="O24" s="7">
        <v>69.993799999999993</v>
      </c>
      <c r="P24" s="8">
        <v>0</v>
      </c>
    </row>
    <row r="25" spans="1:16">
      <c r="A25" s="5" t="s">
        <v>37</v>
      </c>
      <c r="B25" s="5" t="s">
        <v>38</v>
      </c>
      <c r="C25" s="6" t="s">
        <v>89</v>
      </c>
      <c r="D25" s="7">
        <v>25.616249999999997</v>
      </c>
      <c r="E25" s="7">
        <v>54.326900000000002</v>
      </c>
      <c r="F25" s="7">
        <v>25.5138</v>
      </c>
      <c r="G25" s="7">
        <v>35.862699999999997</v>
      </c>
      <c r="H25" s="7">
        <v>137.85640000000001</v>
      </c>
      <c r="I25" s="7">
        <v>712.29570000000001</v>
      </c>
      <c r="J25" s="7">
        <v>57.738999999999997</v>
      </c>
      <c r="K25" s="7">
        <v>51.304200000000002</v>
      </c>
      <c r="L25" s="7">
        <v>588.41549999999995</v>
      </c>
      <c r="M25" s="7">
        <v>64.757900000000006</v>
      </c>
      <c r="N25" s="7">
        <v>59.511699999999998</v>
      </c>
      <c r="O25" s="7">
        <v>57.820999999999998</v>
      </c>
      <c r="P25" s="8">
        <v>26.0671</v>
      </c>
    </row>
    <row r="26" spans="1:16" ht="20">
      <c r="A26" s="5" t="s">
        <v>39</v>
      </c>
      <c r="B26" s="5" t="s">
        <v>40</v>
      </c>
      <c r="C26" s="6" t="s">
        <v>89</v>
      </c>
      <c r="D26" s="7">
        <v>0</v>
      </c>
      <c r="E26" s="7">
        <v>141.65790000000001</v>
      </c>
      <c r="F26" s="11" t="s">
        <v>182</v>
      </c>
      <c r="G26" s="11" t="s">
        <v>182</v>
      </c>
      <c r="H26" s="11" t="s">
        <v>315</v>
      </c>
      <c r="I26" s="11" t="s">
        <v>182</v>
      </c>
      <c r="J26" s="7">
        <v>148.4718</v>
      </c>
      <c r="K26" s="7">
        <v>166.25970000000001</v>
      </c>
      <c r="L26" s="7">
        <v>0</v>
      </c>
      <c r="M26" s="11" t="s">
        <v>463</v>
      </c>
      <c r="N26" s="11" t="s">
        <v>463</v>
      </c>
      <c r="O26" s="7">
        <v>123.583</v>
      </c>
      <c r="P26" s="12" t="s">
        <v>182</v>
      </c>
    </row>
    <row r="27" spans="1:16" ht="13" thickBot="1">
      <c r="A27" s="5" t="s">
        <v>41</v>
      </c>
      <c r="B27" s="5" t="s">
        <v>42</v>
      </c>
      <c r="C27" s="13" t="s">
        <v>89</v>
      </c>
      <c r="D27" s="14">
        <v>72.750149999999991</v>
      </c>
      <c r="E27" s="14">
        <v>25.728999999999999</v>
      </c>
      <c r="F27" s="14">
        <v>68.241699999999994</v>
      </c>
      <c r="G27" s="14">
        <v>87.095200000000006</v>
      </c>
      <c r="H27" s="14">
        <v>0</v>
      </c>
      <c r="I27" s="14">
        <v>66.028400000000005</v>
      </c>
      <c r="J27" s="14">
        <v>57.738999999999997</v>
      </c>
      <c r="K27" s="14">
        <v>203.21879999999999</v>
      </c>
      <c r="L27" s="14">
        <v>0</v>
      </c>
      <c r="M27" s="14">
        <v>0</v>
      </c>
      <c r="N27" s="14">
        <v>81.971999999999994</v>
      </c>
      <c r="O27" s="14">
        <v>21.517600000000002</v>
      </c>
      <c r="P27" s="16">
        <v>69.727400000000003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1"/>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2" t="s">
        <v>98</v>
      </c>
      <c r="D2" s="3"/>
      <c r="E2" s="3"/>
      <c r="F2" s="3"/>
      <c r="G2" s="3"/>
      <c r="H2" s="3"/>
      <c r="I2" s="3"/>
      <c r="J2" s="3"/>
      <c r="K2" s="3"/>
      <c r="L2" s="3"/>
      <c r="M2" s="3"/>
      <c r="N2" s="3"/>
      <c r="O2" s="3"/>
      <c r="P2" s="3"/>
    </row>
    <row r="3" spans="1:16" ht="13" thickBot="1">
      <c r="A3" s="3"/>
      <c r="B3" s="3"/>
      <c r="C3" s="3"/>
      <c r="D3" s="3"/>
      <c r="E3" s="3"/>
      <c r="F3" s="3"/>
      <c r="G3" s="3"/>
      <c r="H3" s="3"/>
      <c r="I3" s="3"/>
      <c r="J3" s="3"/>
      <c r="K3" s="3"/>
      <c r="L3" s="3"/>
      <c r="M3" s="3"/>
      <c r="N3" s="3"/>
      <c r="O3" s="3"/>
      <c r="P3" s="4" t="str">
        <f>"Offers: "&amp; COUNTA($C$4:$P$4)</f>
        <v>Offers: 13</v>
      </c>
    </row>
    <row r="4" spans="1:16" ht="26">
      <c r="A4" s="21"/>
      <c r="B4" s="21"/>
      <c r="C4" s="22"/>
      <c r="D4" s="23" t="s">
        <v>165</v>
      </c>
      <c r="E4" s="23" t="s">
        <v>165</v>
      </c>
      <c r="F4" s="23" t="s">
        <v>265</v>
      </c>
      <c r="G4" s="23" t="s">
        <v>293</v>
      </c>
      <c r="H4" s="23" t="s">
        <v>328</v>
      </c>
      <c r="I4" s="23" t="s">
        <v>353</v>
      </c>
      <c r="J4" s="23" t="s">
        <v>353</v>
      </c>
      <c r="K4" s="23" t="s">
        <v>402</v>
      </c>
      <c r="L4" s="23" t="s">
        <v>461</v>
      </c>
      <c r="M4" s="23" t="s">
        <v>482</v>
      </c>
      <c r="N4" s="23" t="s">
        <v>501</v>
      </c>
      <c r="O4" s="23" t="s">
        <v>531</v>
      </c>
      <c r="P4" s="24" t="s">
        <v>534</v>
      </c>
    </row>
    <row r="5" spans="1:16">
      <c r="A5" s="21"/>
      <c r="B5" s="21"/>
      <c r="C5" s="25"/>
      <c r="D5" s="26" t="s">
        <v>188</v>
      </c>
      <c r="E5" s="26" t="s">
        <v>192</v>
      </c>
      <c r="F5" s="26" t="s">
        <v>270</v>
      </c>
      <c r="G5" s="26" t="s">
        <v>270</v>
      </c>
      <c r="H5" s="26" t="s">
        <v>270</v>
      </c>
      <c r="I5" s="26" t="s">
        <v>188</v>
      </c>
      <c r="J5" s="26" t="s">
        <v>192</v>
      </c>
      <c r="K5" s="26" t="s">
        <v>270</v>
      </c>
      <c r="L5" s="26" t="s">
        <v>270</v>
      </c>
      <c r="M5" s="26" t="s">
        <v>270</v>
      </c>
      <c r="N5" s="26" t="s">
        <v>270</v>
      </c>
      <c r="O5" s="26" t="s">
        <v>270</v>
      </c>
      <c r="P5" s="27" t="s">
        <v>270</v>
      </c>
    </row>
    <row r="6" spans="1:16" ht="21.5">
      <c r="A6" s="17" t="s">
        <v>93</v>
      </c>
      <c r="B6" s="17" t="s">
        <v>94</v>
      </c>
      <c r="C6" s="18" t="s">
        <v>88</v>
      </c>
      <c r="D6" s="19" t="s">
        <v>189</v>
      </c>
      <c r="E6" s="19" t="s">
        <v>193</v>
      </c>
      <c r="F6" s="19" t="s">
        <v>271</v>
      </c>
      <c r="G6" s="19" t="s">
        <v>271</v>
      </c>
      <c r="H6" s="19" t="s">
        <v>329</v>
      </c>
      <c r="I6" s="19" t="s">
        <v>356</v>
      </c>
      <c r="J6" s="19" t="s">
        <v>357</v>
      </c>
      <c r="K6" s="19" t="s">
        <v>414</v>
      </c>
      <c r="L6" s="19" t="s">
        <v>466</v>
      </c>
      <c r="M6" s="19" t="s">
        <v>487</v>
      </c>
      <c r="N6" s="19" t="s">
        <v>189</v>
      </c>
      <c r="O6" s="19" t="s">
        <v>466</v>
      </c>
      <c r="P6" s="20" t="s">
        <v>536</v>
      </c>
    </row>
    <row r="7" spans="1:16" ht="34.5">
      <c r="A7" s="5" t="s">
        <v>1</v>
      </c>
      <c r="B7" s="5" t="s">
        <v>2</v>
      </c>
      <c r="C7" s="6" t="s">
        <v>89</v>
      </c>
      <c r="D7" s="7">
        <v>486.94279999999998</v>
      </c>
      <c r="E7" s="7">
        <v>452.0668</v>
      </c>
      <c r="F7" s="7">
        <v>1027.2293</v>
      </c>
      <c r="G7" s="7">
        <v>396.20310000000001</v>
      </c>
      <c r="H7" s="7">
        <v>974.39679999999998</v>
      </c>
      <c r="I7" s="7">
        <v>615.16759999999999</v>
      </c>
      <c r="J7" s="7">
        <v>469.7808</v>
      </c>
      <c r="K7" s="7">
        <v>784.05280000000005</v>
      </c>
      <c r="L7" s="7">
        <v>805.4855</v>
      </c>
      <c r="M7" s="7">
        <v>1205.9992999999999</v>
      </c>
      <c r="N7" s="7">
        <v>715.07619999999997</v>
      </c>
      <c r="O7" s="7">
        <v>644.73490000000004</v>
      </c>
      <c r="P7" s="8">
        <v>538.42989999999998</v>
      </c>
    </row>
    <row r="8" spans="1:16">
      <c r="A8" s="5" t="s">
        <v>3</v>
      </c>
      <c r="B8" s="5" t="s">
        <v>4</v>
      </c>
      <c r="C8" s="6" t="s">
        <v>90</v>
      </c>
      <c r="D8" s="9">
        <v>3.7499999999999999E-2</v>
      </c>
      <c r="E8" s="9">
        <v>8.5000000000000006E-2</v>
      </c>
      <c r="F8" s="9">
        <v>4.5999999999999999E-2</v>
      </c>
      <c r="G8" s="9">
        <v>4.5999999999999999E-2</v>
      </c>
      <c r="H8" s="9">
        <v>5.1200000000000002E-2</v>
      </c>
      <c r="I8" s="9">
        <v>7.6799999999999993E-2</v>
      </c>
      <c r="J8" s="9">
        <v>7.6799999999999993E-2</v>
      </c>
      <c r="K8" s="9">
        <v>5.5800000000000002E-2</v>
      </c>
      <c r="L8" s="9">
        <v>5.9900000000000002E-2</v>
      </c>
      <c r="M8" s="9">
        <v>4.1000000000000002E-2</v>
      </c>
      <c r="N8" s="9">
        <v>7.0699999999999999E-2</v>
      </c>
      <c r="O8" s="9">
        <v>5.6800000000000003E-2</v>
      </c>
      <c r="P8" s="10">
        <v>3.7100000000000001E-2</v>
      </c>
    </row>
    <row r="9" spans="1:16" ht="23">
      <c r="A9" s="5" t="s">
        <v>5</v>
      </c>
      <c r="B9" s="5" t="s">
        <v>6</v>
      </c>
      <c r="C9" s="6" t="s">
        <v>92</v>
      </c>
      <c r="D9" s="7">
        <v>128.0812</v>
      </c>
      <c r="E9" s="7">
        <v>128.0812</v>
      </c>
      <c r="F9" s="7">
        <v>473.38830000000002</v>
      </c>
      <c r="G9" s="7">
        <v>473.38830000000002</v>
      </c>
      <c r="H9" s="7">
        <v>133.2045</v>
      </c>
      <c r="I9" s="7">
        <v>412.42160000000001</v>
      </c>
      <c r="J9" s="7">
        <v>412.42160000000001</v>
      </c>
      <c r="K9" s="7">
        <v>512.58119999999997</v>
      </c>
      <c r="L9" s="7">
        <v>317.64150000000001</v>
      </c>
      <c r="M9" s="7">
        <v>666.02250000000004</v>
      </c>
      <c r="N9" s="7">
        <v>256.16250000000002</v>
      </c>
      <c r="O9" s="7">
        <v>327.88799999999998</v>
      </c>
      <c r="P9" s="8">
        <v>389.36700000000002</v>
      </c>
    </row>
    <row r="10" spans="1:16" ht="23">
      <c r="A10" s="5" t="s">
        <v>7</v>
      </c>
      <c r="B10" s="5" t="s">
        <v>8</v>
      </c>
      <c r="C10" s="6" t="s">
        <v>92</v>
      </c>
      <c r="D10" s="7">
        <v>230.5462</v>
      </c>
      <c r="E10" s="7">
        <v>230.5462</v>
      </c>
      <c r="F10" s="7">
        <v>464.32010000000002</v>
      </c>
      <c r="G10" s="7">
        <v>464.32010000000002</v>
      </c>
      <c r="H10" s="7">
        <v>188.53559999999999</v>
      </c>
      <c r="I10" s="7">
        <v>0</v>
      </c>
      <c r="J10" s="7">
        <v>0</v>
      </c>
      <c r="K10" s="11" t="s">
        <v>415</v>
      </c>
      <c r="L10" s="7">
        <v>317.64150000000001</v>
      </c>
      <c r="M10" s="7">
        <v>666.02250000000004</v>
      </c>
      <c r="N10" s="7">
        <v>256.16250000000002</v>
      </c>
      <c r="O10" s="7">
        <v>327.88799999999998</v>
      </c>
      <c r="P10" s="8">
        <v>0</v>
      </c>
    </row>
    <row r="11" spans="1:16">
      <c r="A11" s="5" t="s">
        <v>9</v>
      </c>
      <c r="B11" s="5" t="s">
        <v>10</v>
      </c>
      <c r="C11" s="6" t="s">
        <v>92</v>
      </c>
      <c r="D11" s="7">
        <v>128.0812</v>
      </c>
      <c r="E11" s="7">
        <v>128.0812</v>
      </c>
      <c r="F11" s="7">
        <v>464.32010000000002</v>
      </c>
      <c r="G11" s="7">
        <v>464.32010000000002</v>
      </c>
      <c r="H11" s="7">
        <v>188.53559999999999</v>
      </c>
      <c r="I11" s="7">
        <v>210.0532</v>
      </c>
      <c r="J11" s="7">
        <v>210.0532</v>
      </c>
      <c r="K11" s="7">
        <v>512.58119999999997</v>
      </c>
      <c r="L11" s="7">
        <v>317.64150000000001</v>
      </c>
      <c r="M11" s="7">
        <v>666.02250000000004</v>
      </c>
      <c r="N11" s="7">
        <v>153.69749999999999</v>
      </c>
      <c r="O11" s="7">
        <v>327.88799999999998</v>
      </c>
      <c r="P11" s="8">
        <v>0</v>
      </c>
    </row>
    <row r="12" spans="1:16">
      <c r="A12" s="5" t="s">
        <v>11</v>
      </c>
      <c r="B12" s="5" t="s">
        <v>12</v>
      </c>
      <c r="C12" s="6" t="s">
        <v>92</v>
      </c>
      <c r="D12" s="7">
        <v>128.0812</v>
      </c>
      <c r="E12" s="7">
        <v>128.0812</v>
      </c>
      <c r="F12" s="7">
        <v>844.20910000000003</v>
      </c>
      <c r="G12" s="7">
        <v>844.20910000000003</v>
      </c>
      <c r="H12" s="7">
        <v>412.42160000000001</v>
      </c>
      <c r="I12" s="7">
        <v>358.6275</v>
      </c>
      <c r="J12" s="7">
        <v>358.6275</v>
      </c>
      <c r="K12" s="7">
        <v>0</v>
      </c>
      <c r="L12" s="7">
        <v>317.64150000000001</v>
      </c>
      <c r="M12" s="7">
        <v>666.02250000000004</v>
      </c>
      <c r="N12" s="7">
        <v>176.75210000000001</v>
      </c>
      <c r="O12" s="7">
        <v>327.88799999999998</v>
      </c>
      <c r="P12" s="8">
        <v>0</v>
      </c>
    </row>
    <row r="13" spans="1:16" ht="23">
      <c r="A13" s="5" t="s">
        <v>13</v>
      </c>
      <c r="B13" s="5" t="s">
        <v>14</v>
      </c>
      <c r="C13" s="6" t="s">
        <v>92</v>
      </c>
      <c r="D13" s="7">
        <v>230.5462</v>
      </c>
      <c r="E13" s="7">
        <v>230.5462</v>
      </c>
      <c r="F13" s="7">
        <v>464.32010000000002</v>
      </c>
      <c r="G13" s="7">
        <v>464.32010000000002</v>
      </c>
      <c r="H13" s="7">
        <v>188.53559999999999</v>
      </c>
      <c r="I13" s="7">
        <v>0</v>
      </c>
      <c r="J13" s="7">
        <v>0</v>
      </c>
      <c r="K13" s="7">
        <v>0</v>
      </c>
      <c r="L13" s="7">
        <v>317.64150000000001</v>
      </c>
      <c r="M13" s="7">
        <v>666.02250000000004</v>
      </c>
      <c r="N13" s="7">
        <v>153.69749999999999</v>
      </c>
      <c r="O13" s="7">
        <v>327.88799999999998</v>
      </c>
      <c r="P13" s="8">
        <v>0</v>
      </c>
    </row>
    <row r="14" spans="1:16" ht="23">
      <c r="A14" s="5" t="s">
        <v>15</v>
      </c>
      <c r="B14" s="5" t="s">
        <v>16</v>
      </c>
      <c r="C14" s="6" t="s">
        <v>92</v>
      </c>
      <c r="D14" s="7">
        <v>230.5462</v>
      </c>
      <c r="E14" s="7">
        <v>230.5462</v>
      </c>
      <c r="F14" s="7">
        <v>464.32010000000002</v>
      </c>
      <c r="G14" s="7">
        <v>464.32010000000002</v>
      </c>
      <c r="H14" s="7">
        <v>188.53559999999999</v>
      </c>
      <c r="I14" s="7">
        <v>799.79060000000004</v>
      </c>
      <c r="J14" s="7">
        <v>799.79060000000004</v>
      </c>
      <c r="K14" s="7">
        <v>0</v>
      </c>
      <c r="L14" s="7">
        <v>317.64150000000001</v>
      </c>
      <c r="M14" s="7">
        <v>666.02250000000004</v>
      </c>
      <c r="N14" s="7">
        <v>256.16250000000002</v>
      </c>
      <c r="O14" s="7">
        <v>327.88799999999998</v>
      </c>
      <c r="P14" s="8">
        <v>0</v>
      </c>
    </row>
    <row r="15" spans="1:16">
      <c r="A15" s="5" t="s">
        <v>17</v>
      </c>
      <c r="B15" s="5" t="s">
        <v>18</v>
      </c>
      <c r="C15" s="6" t="s">
        <v>92</v>
      </c>
      <c r="D15" s="7">
        <v>128.0812</v>
      </c>
      <c r="E15" s="7">
        <v>128.0812</v>
      </c>
      <c r="F15" s="7">
        <v>473.38830000000002</v>
      </c>
      <c r="G15" s="7">
        <v>473.38830000000002</v>
      </c>
      <c r="H15" s="7">
        <v>188.53559999999999</v>
      </c>
      <c r="I15" s="7">
        <v>251.0393</v>
      </c>
      <c r="J15" s="7">
        <v>251.0393</v>
      </c>
      <c r="K15" s="7">
        <v>512.58119999999997</v>
      </c>
      <c r="L15" s="7">
        <v>317.64150000000001</v>
      </c>
      <c r="M15" s="7">
        <v>666.02250000000004</v>
      </c>
      <c r="N15" s="7">
        <v>358.6275</v>
      </c>
      <c r="O15" s="7">
        <v>327.88799999999998</v>
      </c>
      <c r="P15" s="8">
        <v>327.88799999999998</v>
      </c>
    </row>
    <row r="16" spans="1:16" ht="23">
      <c r="A16" s="5" t="s">
        <v>19</v>
      </c>
      <c r="B16" s="5" t="s">
        <v>20</v>
      </c>
      <c r="C16" s="6" t="s">
        <v>92</v>
      </c>
      <c r="D16" s="7">
        <v>230.5462</v>
      </c>
      <c r="E16" s="7">
        <v>230.5462</v>
      </c>
      <c r="F16" s="7">
        <v>1127.115</v>
      </c>
      <c r="G16" s="7">
        <v>1127.115</v>
      </c>
      <c r="H16" s="7">
        <v>188.53559999999999</v>
      </c>
      <c r="I16" s="7">
        <v>414.98320000000001</v>
      </c>
      <c r="J16" s="7">
        <v>414.98320000000001</v>
      </c>
      <c r="K16" s="7">
        <v>559.71510000000001</v>
      </c>
      <c r="L16" s="7">
        <v>317.64150000000001</v>
      </c>
      <c r="M16" s="7">
        <v>666.02250000000004</v>
      </c>
      <c r="N16" s="7">
        <v>256.16250000000002</v>
      </c>
      <c r="O16" s="7">
        <v>327.88799999999998</v>
      </c>
      <c r="P16" s="8">
        <v>0</v>
      </c>
    </row>
    <row r="17" spans="1:16" ht="23">
      <c r="A17" s="5" t="s">
        <v>21</v>
      </c>
      <c r="B17" s="5" t="s">
        <v>22</v>
      </c>
      <c r="C17" s="6" t="s">
        <v>92</v>
      </c>
      <c r="D17" s="7">
        <v>230.5462</v>
      </c>
      <c r="E17" s="7">
        <v>230.5462</v>
      </c>
      <c r="F17" s="7">
        <v>464.32010000000002</v>
      </c>
      <c r="G17" s="7">
        <v>464.32010000000002</v>
      </c>
      <c r="H17" s="7">
        <v>30.7395</v>
      </c>
      <c r="I17" s="7">
        <v>0</v>
      </c>
      <c r="J17" s="7">
        <v>0</v>
      </c>
      <c r="K17" s="7">
        <v>0</v>
      </c>
      <c r="L17" s="7">
        <v>317.64150000000001</v>
      </c>
      <c r="M17" s="7">
        <v>666.02250000000004</v>
      </c>
      <c r="N17" s="7">
        <v>153.69749999999999</v>
      </c>
      <c r="O17" s="7">
        <v>327.88799999999998</v>
      </c>
      <c r="P17" s="8">
        <v>0</v>
      </c>
    </row>
    <row r="18" spans="1:16">
      <c r="A18" s="5" t="s">
        <v>23</v>
      </c>
      <c r="B18" s="5" t="s">
        <v>24</v>
      </c>
      <c r="C18" s="6" t="s">
        <v>89</v>
      </c>
      <c r="D18" s="7">
        <v>81.818299999999994</v>
      </c>
      <c r="E18" s="11" t="s">
        <v>179</v>
      </c>
      <c r="F18" s="7">
        <v>103.1305</v>
      </c>
      <c r="G18" s="7">
        <v>103.1305</v>
      </c>
      <c r="H18" s="7">
        <v>103.3052</v>
      </c>
      <c r="I18" s="7">
        <v>139.98769999999999</v>
      </c>
      <c r="J18" s="7">
        <v>139.98769999999999</v>
      </c>
      <c r="K18" s="7">
        <v>99.278300000000002</v>
      </c>
      <c r="L18" s="7">
        <v>234.6448</v>
      </c>
      <c r="M18" s="7">
        <v>174.21100000000001</v>
      </c>
      <c r="N18" s="7">
        <v>91.501199999999997</v>
      </c>
      <c r="O18" s="7">
        <v>215.1765</v>
      </c>
      <c r="P18" s="8">
        <v>62.893000000000001</v>
      </c>
    </row>
    <row r="19" spans="1:16" ht="20">
      <c r="A19" s="5" t="s">
        <v>43</v>
      </c>
      <c r="B19" s="5" t="s">
        <v>44</v>
      </c>
      <c r="C19" s="6" t="s">
        <v>89</v>
      </c>
      <c r="D19" s="7">
        <v>252.06389999999999</v>
      </c>
      <c r="E19" s="7">
        <v>490.32530000000003</v>
      </c>
      <c r="F19" s="11" t="s">
        <v>272</v>
      </c>
      <c r="G19" s="11" t="s">
        <v>272</v>
      </c>
      <c r="H19" s="7">
        <v>184.48820000000001</v>
      </c>
      <c r="I19" s="7">
        <v>302.98899999999998</v>
      </c>
      <c r="J19" s="7">
        <v>302.98899999999998</v>
      </c>
      <c r="K19" s="7">
        <v>186.4453</v>
      </c>
      <c r="L19" s="7">
        <v>300.22239999999999</v>
      </c>
      <c r="M19" s="7">
        <v>775.11699999999996</v>
      </c>
      <c r="N19" s="7">
        <v>335.02980000000002</v>
      </c>
      <c r="O19" s="7">
        <v>276.65550000000002</v>
      </c>
      <c r="P19" s="8">
        <v>241.428</v>
      </c>
    </row>
    <row r="20" spans="1:16">
      <c r="A20" s="5" t="s">
        <v>45</v>
      </c>
      <c r="B20" s="5" t="s">
        <v>46</v>
      </c>
      <c r="C20" s="6" t="s">
        <v>89</v>
      </c>
      <c r="D20" s="11" t="s">
        <v>190</v>
      </c>
      <c r="E20" s="7">
        <v>206.6104</v>
      </c>
      <c r="F20" s="7">
        <v>94.623099999999994</v>
      </c>
      <c r="G20" s="7">
        <v>94.623099999999994</v>
      </c>
      <c r="H20" s="7">
        <v>84.861500000000007</v>
      </c>
      <c r="I20" s="7">
        <v>190.3287</v>
      </c>
      <c r="J20" s="7">
        <v>138.07159999999999</v>
      </c>
      <c r="K20" s="7">
        <v>81.551900000000003</v>
      </c>
      <c r="L20" s="7">
        <v>186.4863</v>
      </c>
      <c r="M20" s="7">
        <v>316.05329999999998</v>
      </c>
      <c r="N20" s="7">
        <v>0</v>
      </c>
      <c r="O20" s="7">
        <v>172.1412</v>
      </c>
      <c r="P20" s="12" t="s">
        <v>197</v>
      </c>
    </row>
    <row r="21" spans="1:16">
      <c r="A21" s="5" t="s">
        <v>25</v>
      </c>
      <c r="B21" s="5" t="s">
        <v>26</v>
      </c>
      <c r="C21" s="6" t="s">
        <v>89</v>
      </c>
      <c r="D21" s="11" t="s">
        <v>168</v>
      </c>
      <c r="E21" s="11" t="s">
        <v>185</v>
      </c>
      <c r="F21" s="7">
        <v>1178.3475000000001</v>
      </c>
      <c r="G21" s="7">
        <v>1178.3475000000001</v>
      </c>
      <c r="H21" s="11" t="s">
        <v>182</v>
      </c>
      <c r="I21" s="7">
        <v>26.128599999999999</v>
      </c>
      <c r="J21" s="7">
        <v>26.128599999999999</v>
      </c>
      <c r="K21" s="7">
        <v>200.5035</v>
      </c>
      <c r="L21" s="7">
        <v>99.391099999999994</v>
      </c>
      <c r="M21" s="7">
        <v>11.7835</v>
      </c>
      <c r="N21" s="7">
        <v>81.971999999999994</v>
      </c>
      <c r="O21" s="7">
        <v>91.695899999999995</v>
      </c>
      <c r="P21" s="8">
        <v>0</v>
      </c>
    </row>
    <row r="22" spans="1:16" ht="20">
      <c r="A22" s="5" t="s">
        <v>27</v>
      </c>
      <c r="B22" s="5" t="s">
        <v>28</v>
      </c>
      <c r="C22" s="6" t="s">
        <v>89</v>
      </c>
      <c r="D22" s="7">
        <v>138.84010000000001</v>
      </c>
      <c r="E22" s="7">
        <v>138.84010000000001</v>
      </c>
      <c r="F22" s="7">
        <v>3292.2004000000002</v>
      </c>
      <c r="G22" s="7">
        <v>3292.2004000000002</v>
      </c>
      <c r="H22" s="7">
        <v>123.98260000000001</v>
      </c>
      <c r="I22" s="7">
        <v>68.446600000000004</v>
      </c>
      <c r="J22" s="7">
        <v>68.446600000000004</v>
      </c>
      <c r="K22" s="11" t="s">
        <v>405</v>
      </c>
      <c r="L22" s="7">
        <v>99.391099999999994</v>
      </c>
      <c r="M22" s="7">
        <v>11.7835</v>
      </c>
      <c r="N22" s="7">
        <v>82.996600000000001</v>
      </c>
      <c r="O22" s="7">
        <v>91.695899999999995</v>
      </c>
      <c r="P22" s="8">
        <v>0</v>
      </c>
    </row>
    <row r="23" spans="1:16" ht="23">
      <c r="A23" s="5" t="s">
        <v>29</v>
      </c>
      <c r="B23" s="5" t="s">
        <v>30</v>
      </c>
      <c r="C23" s="6" t="s">
        <v>89</v>
      </c>
      <c r="D23" s="7">
        <v>177.12100000000001</v>
      </c>
      <c r="E23" s="11" t="s">
        <v>174</v>
      </c>
      <c r="F23" s="7">
        <v>10089.728499999999</v>
      </c>
      <c r="G23" s="7">
        <v>10089.728499999999</v>
      </c>
      <c r="H23" s="7">
        <v>276.65550000000002</v>
      </c>
      <c r="I23" s="7">
        <v>106.0513</v>
      </c>
      <c r="J23" s="7">
        <v>106.0513</v>
      </c>
      <c r="K23" s="11" t="s">
        <v>405</v>
      </c>
      <c r="L23" s="7">
        <v>99.391099999999994</v>
      </c>
      <c r="M23" s="7">
        <v>4134.4627</v>
      </c>
      <c r="N23" s="7">
        <v>154.2406</v>
      </c>
      <c r="O23" s="7">
        <v>91.695899999999995</v>
      </c>
      <c r="P23" s="8">
        <v>17.1936</v>
      </c>
    </row>
    <row r="24" spans="1:16" ht="20">
      <c r="A24" s="5" t="s">
        <v>31</v>
      </c>
      <c r="B24" s="5" t="s">
        <v>32</v>
      </c>
      <c r="C24" s="6" t="s">
        <v>89</v>
      </c>
      <c r="D24" s="7">
        <v>1024.6500000000001</v>
      </c>
      <c r="E24" s="7">
        <v>1024.6500000000001</v>
      </c>
      <c r="F24" s="7">
        <v>95856.007500000007</v>
      </c>
      <c r="G24" s="7">
        <v>95856.007500000007</v>
      </c>
      <c r="H24" s="7">
        <v>123.98260000000001</v>
      </c>
      <c r="I24" s="7">
        <v>278.60230000000001</v>
      </c>
      <c r="J24" s="7">
        <v>278.60230000000001</v>
      </c>
      <c r="K24" s="11" t="s">
        <v>405</v>
      </c>
      <c r="L24" s="7">
        <v>99.391099999999994</v>
      </c>
      <c r="M24" s="7">
        <v>4201.0649999999996</v>
      </c>
      <c r="N24" s="7">
        <v>0</v>
      </c>
      <c r="O24" s="7">
        <v>91.695899999999995</v>
      </c>
      <c r="P24" s="8">
        <v>0</v>
      </c>
    </row>
    <row r="25" spans="1:16" ht="50">
      <c r="A25" s="5" t="s">
        <v>33</v>
      </c>
      <c r="B25" s="5" t="s">
        <v>34</v>
      </c>
      <c r="C25" s="6" t="s">
        <v>89</v>
      </c>
      <c r="D25" s="11" t="s">
        <v>169</v>
      </c>
      <c r="E25" s="7">
        <v>0</v>
      </c>
      <c r="F25" s="7">
        <v>4931.1280999999999</v>
      </c>
      <c r="G25" s="7">
        <v>4931.1280999999999</v>
      </c>
      <c r="H25" s="7">
        <v>123.98260000000001</v>
      </c>
      <c r="I25" s="7">
        <v>152.57040000000001</v>
      </c>
      <c r="J25" s="7">
        <v>152.57040000000001</v>
      </c>
      <c r="K25" s="11" t="s">
        <v>411</v>
      </c>
      <c r="L25" s="7">
        <v>99.391099999999994</v>
      </c>
      <c r="M25" s="7">
        <v>2561.625</v>
      </c>
      <c r="N25" s="7">
        <v>0</v>
      </c>
      <c r="O25" s="7">
        <v>91.695899999999995</v>
      </c>
      <c r="P25" s="8">
        <v>0</v>
      </c>
    </row>
    <row r="26" spans="1:16" ht="20">
      <c r="A26" s="5" t="s">
        <v>35</v>
      </c>
      <c r="B26" s="5" t="s">
        <v>36</v>
      </c>
      <c r="C26" s="6" t="s">
        <v>89</v>
      </c>
      <c r="D26" s="7">
        <v>39.930599999999998</v>
      </c>
      <c r="E26" s="7">
        <v>43.978000000000002</v>
      </c>
      <c r="F26" s="11" t="s">
        <v>268</v>
      </c>
      <c r="G26" s="11" t="s">
        <v>268</v>
      </c>
      <c r="H26" s="11" t="s">
        <v>330</v>
      </c>
      <c r="I26" s="7">
        <v>97.772099999999995</v>
      </c>
      <c r="J26" s="7">
        <v>97.772099999999995</v>
      </c>
      <c r="K26" s="11" t="s">
        <v>416</v>
      </c>
      <c r="L26" s="7">
        <v>73.744100000000003</v>
      </c>
      <c r="M26" s="7">
        <v>73.108800000000002</v>
      </c>
      <c r="N26" s="7">
        <v>77.873400000000004</v>
      </c>
      <c r="O26" s="7">
        <v>29.0078</v>
      </c>
      <c r="P26" s="8">
        <v>37.532899999999998</v>
      </c>
    </row>
    <row r="27" spans="1:16">
      <c r="A27" s="5" t="s">
        <v>37</v>
      </c>
      <c r="B27" s="5" t="s">
        <v>38</v>
      </c>
      <c r="C27" s="6" t="s">
        <v>89</v>
      </c>
      <c r="D27" s="7">
        <v>51.478400000000001</v>
      </c>
      <c r="E27" s="7">
        <v>54.398699999999998</v>
      </c>
      <c r="F27" s="7">
        <v>25.313800000000001</v>
      </c>
      <c r="G27" s="7">
        <v>25.313800000000001</v>
      </c>
      <c r="H27" s="7">
        <v>102.1679</v>
      </c>
      <c r="I27" s="7">
        <v>32.891300000000001</v>
      </c>
      <c r="J27" s="7">
        <v>32.891300000000001</v>
      </c>
      <c r="K27" s="7">
        <v>51.304200000000002</v>
      </c>
      <c r="L27" s="7">
        <v>64.757900000000006</v>
      </c>
      <c r="M27" s="7">
        <v>291.16449999999998</v>
      </c>
      <c r="N27" s="7">
        <v>68.426100000000005</v>
      </c>
      <c r="O27" s="7">
        <v>59.511699999999998</v>
      </c>
      <c r="P27" s="8">
        <v>47.677</v>
      </c>
    </row>
    <row r="28" spans="1:16">
      <c r="A28" s="5" t="s">
        <v>39</v>
      </c>
      <c r="B28" s="5" t="s">
        <v>40</v>
      </c>
      <c r="C28" s="6" t="s">
        <v>89</v>
      </c>
      <c r="D28" s="7">
        <v>142.03700000000001</v>
      </c>
      <c r="E28" s="7">
        <v>141.65790000000001</v>
      </c>
      <c r="F28" s="7">
        <v>105.9431</v>
      </c>
      <c r="G28" s="7">
        <v>105.9431</v>
      </c>
      <c r="H28" s="7">
        <v>147.63159999999999</v>
      </c>
      <c r="I28" s="7">
        <v>298.25510000000003</v>
      </c>
      <c r="J28" s="7">
        <v>298.25510000000003</v>
      </c>
      <c r="K28" s="7">
        <v>129.22890000000001</v>
      </c>
      <c r="L28" s="7">
        <v>233.62020000000001</v>
      </c>
      <c r="M28" s="7">
        <v>201.23099999999999</v>
      </c>
      <c r="N28" s="7">
        <v>188.79179999999999</v>
      </c>
      <c r="O28" s="7">
        <v>215.1765</v>
      </c>
      <c r="P28" s="8">
        <v>120.9087</v>
      </c>
    </row>
    <row r="29" spans="1:16">
      <c r="A29" s="5" t="s">
        <v>41</v>
      </c>
      <c r="B29" s="5" t="s">
        <v>42</v>
      </c>
      <c r="C29" s="6" t="s">
        <v>89</v>
      </c>
      <c r="D29" s="7">
        <v>25.728999999999999</v>
      </c>
      <c r="E29" s="7">
        <v>25.728999999999999</v>
      </c>
      <c r="F29" s="7">
        <v>3526.8453</v>
      </c>
      <c r="G29" s="7">
        <v>3526.8453</v>
      </c>
      <c r="H29" s="7">
        <v>204.32550000000001</v>
      </c>
      <c r="I29" s="7">
        <v>208.43430000000001</v>
      </c>
      <c r="J29" s="7">
        <v>208.43430000000001</v>
      </c>
      <c r="K29" s="7">
        <v>203.21879999999999</v>
      </c>
      <c r="L29" s="7">
        <v>0</v>
      </c>
      <c r="M29" s="7">
        <v>367.12180000000001</v>
      </c>
      <c r="N29" s="7">
        <v>0</v>
      </c>
      <c r="O29" s="7">
        <v>81.971999999999994</v>
      </c>
      <c r="P29" s="8">
        <v>21.517600000000002</v>
      </c>
    </row>
    <row r="30" spans="1:16">
      <c r="A30" s="5" t="s">
        <v>47</v>
      </c>
      <c r="B30" s="5" t="s">
        <v>48</v>
      </c>
      <c r="C30" s="6" t="s">
        <v>91</v>
      </c>
      <c r="D30" s="7">
        <v>745.9452</v>
      </c>
      <c r="E30" s="7">
        <v>1592.1114</v>
      </c>
      <c r="F30" s="7">
        <v>1592.7773999999999</v>
      </c>
      <c r="G30" s="7">
        <v>1592.7773999999999</v>
      </c>
      <c r="H30" s="7">
        <v>27.460599999999999</v>
      </c>
      <c r="I30" s="7">
        <v>730.06309999999996</v>
      </c>
      <c r="J30" s="7">
        <v>730.06309999999996</v>
      </c>
      <c r="K30" s="7">
        <v>849.9067</v>
      </c>
      <c r="L30" s="7">
        <v>17.019400000000001</v>
      </c>
      <c r="M30" s="7">
        <v>2548.366</v>
      </c>
      <c r="N30" s="7">
        <v>256.16250000000002</v>
      </c>
      <c r="O30" s="7">
        <v>13.832800000000001</v>
      </c>
      <c r="P30" s="8">
        <v>22.3169</v>
      </c>
    </row>
    <row r="31" spans="1:16" ht="20.5" thickBot="1">
      <c r="A31" s="5" t="s">
        <v>49</v>
      </c>
      <c r="B31" s="5" t="s">
        <v>50</v>
      </c>
      <c r="C31" s="13" t="s">
        <v>91</v>
      </c>
      <c r="D31" s="15" t="s">
        <v>191</v>
      </c>
      <c r="E31" s="14">
        <v>0</v>
      </c>
      <c r="F31" s="15" t="s">
        <v>197</v>
      </c>
      <c r="G31" s="15" t="s">
        <v>197</v>
      </c>
      <c r="H31" s="14">
        <v>0</v>
      </c>
      <c r="I31" s="14">
        <v>0</v>
      </c>
      <c r="J31" s="15" t="s">
        <v>358</v>
      </c>
      <c r="K31" s="15" t="s">
        <v>417</v>
      </c>
      <c r="L31" s="15" t="s">
        <v>467</v>
      </c>
      <c r="M31" s="15" t="s">
        <v>488</v>
      </c>
      <c r="N31" s="14">
        <v>0</v>
      </c>
      <c r="O31" s="14">
        <v>0</v>
      </c>
      <c r="P31" s="16">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1"/>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7" width="15.6328125" style="1" customWidth="1"/>
    <col min="18" max="16384" width="9.1796875" style="1"/>
  </cols>
  <sheetData>
    <row r="1" spans="1:17">
      <c r="B1" s="3"/>
      <c r="C1" s="3"/>
      <c r="D1" s="3"/>
      <c r="E1" s="3"/>
      <c r="F1" s="3"/>
      <c r="G1" s="3"/>
      <c r="H1" s="3"/>
      <c r="I1" s="3"/>
      <c r="J1" s="3"/>
      <c r="K1" s="3"/>
      <c r="L1" s="3"/>
      <c r="M1" s="3"/>
      <c r="N1" s="3"/>
      <c r="O1" s="3"/>
      <c r="P1" s="3"/>
      <c r="Q1" s="3"/>
    </row>
    <row r="2" spans="1:17" ht="20">
      <c r="A2" s="3"/>
      <c r="B2" s="3"/>
      <c r="C2" s="2" t="s">
        <v>99</v>
      </c>
      <c r="D2" s="3"/>
      <c r="E2" s="3"/>
      <c r="F2" s="3"/>
      <c r="G2" s="3"/>
      <c r="H2" s="3"/>
      <c r="I2" s="3"/>
      <c r="J2" s="3"/>
      <c r="K2" s="3"/>
      <c r="L2" s="3"/>
      <c r="M2" s="3"/>
      <c r="N2" s="3"/>
      <c r="O2" s="3"/>
      <c r="P2" s="3"/>
      <c r="Q2" s="3"/>
    </row>
    <row r="3" spans="1:17" ht="13" thickBot="1">
      <c r="A3" s="3"/>
      <c r="B3" s="3"/>
      <c r="C3" s="3"/>
      <c r="D3" s="3"/>
      <c r="E3" s="3"/>
      <c r="F3" s="3"/>
      <c r="G3" s="3"/>
      <c r="H3" s="3"/>
      <c r="I3" s="3"/>
      <c r="J3" s="3"/>
      <c r="K3" s="3"/>
      <c r="L3" s="3"/>
      <c r="M3" s="3"/>
      <c r="N3" s="3"/>
      <c r="O3" s="3"/>
      <c r="P3" s="3"/>
      <c r="Q3" s="4" t="str">
        <f>"Offers: "&amp; COUNTA($C$4:$Q$4)</f>
        <v>Offers: 14</v>
      </c>
    </row>
    <row r="4" spans="1:17" ht="26">
      <c r="A4" s="21"/>
      <c r="B4" s="21"/>
      <c r="C4" s="22"/>
      <c r="D4" s="23" t="s">
        <v>165</v>
      </c>
      <c r="E4" s="23" t="s">
        <v>265</v>
      </c>
      <c r="F4" s="23" t="s">
        <v>293</v>
      </c>
      <c r="G4" s="23" t="s">
        <v>319</v>
      </c>
      <c r="H4" s="23" t="s">
        <v>328</v>
      </c>
      <c r="I4" s="23" t="s">
        <v>369</v>
      </c>
      <c r="J4" s="23" t="s">
        <v>369</v>
      </c>
      <c r="K4" s="23" t="s">
        <v>402</v>
      </c>
      <c r="L4" s="23" t="s">
        <v>461</v>
      </c>
      <c r="M4" s="23" t="s">
        <v>501</v>
      </c>
      <c r="N4" s="23" t="s">
        <v>531</v>
      </c>
      <c r="O4" s="23" t="s">
        <v>534</v>
      </c>
      <c r="P4" s="23" t="s">
        <v>546</v>
      </c>
      <c r="Q4" s="24" t="s">
        <v>546</v>
      </c>
    </row>
    <row r="5" spans="1:17">
      <c r="A5" s="21"/>
      <c r="B5" s="21"/>
      <c r="C5" s="25"/>
      <c r="D5" s="26" t="s">
        <v>194</v>
      </c>
      <c r="E5" s="26" t="s">
        <v>194</v>
      </c>
      <c r="F5" s="26" t="s">
        <v>194</v>
      </c>
      <c r="G5" s="26" t="s">
        <v>194</v>
      </c>
      <c r="H5" s="26" t="s">
        <v>194</v>
      </c>
      <c r="I5" s="26" t="s">
        <v>370</v>
      </c>
      <c r="J5" s="26" t="s">
        <v>378</v>
      </c>
      <c r="K5" s="26" t="s">
        <v>194</v>
      </c>
      <c r="L5" s="26" t="s">
        <v>194</v>
      </c>
      <c r="M5" s="26" t="s">
        <v>194</v>
      </c>
      <c r="N5" s="26" t="s">
        <v>194</v>
      </c>
      <c r="O5" s="26" t="s">
        <v>194</v>
      </c>
      <c r="P5" s="26" t="s">
        <v>370</v>
      </c>
      <c r="Q5" s="27" t="s">
        <v>378</v>
      </c>
    </row>
    <row r="6" spans="1:17" ht="21.5">
      <c r="A6" s="17" t="s">
        <v>93</v>
      </c>
      <c r="B6" s="17" t="s">
        <v>94</v>
      </c>
      <c r="C6" s="18" t="s">
        <v>88</v>
      </c>
      <c r="D6" s="19" t="s">
        <v>195</v>
      </c>
      <c r="E6" s="19" t="s">
        <v>273</v>
      </c>
      <c r="F6" s="19" t="s">
        <v>273</v>
      </c>
      <c r="G6" s="19" t="s">
        <v>320</v>
      </c>
      <c r="H6" s="19" t="s">
        <v>331</v>
      </c>
      <c r="I6" s="19" t="s">
        <v>371</v>
      </c>
      <c r="J6" s="19" t="s">
        <v>379</v>
      </c>
      <c r="K6" s="19" t="s">
        <v>418</v>
      </c>
      <c r="L6" s="19" t="s">
        <v>466</v>
      </c>
      <c r="M6" s="19" t="s">
        <v>195</v>
      </c>
      <c r="N6" s="19" t="s">
        <v>466</v>
      </c>
      <c r="O6" s="19" t="s">
        <v>537</v>
      </c>
      <c r="P6" s="19" t="s">
        <v>371</v>
      </c>
      <c r="Q6" s="20" t="s">
        <v>379</v>
      </c>
    </row>
    <row r="7" spans="1:17" ht="34.5">
      <c r="A7" s="5" t="s">
        <v>1</v>
      </c>
      <c r="B7" s="5" t="s">
        <v>2</v>
      </c>
      <c r="C7" s="6" t="s">
        <v>89</v>
      </c>
      <c r="D7" s="7">
        <v>621.51059999999995</v>
      </c>
      <c r="E7" s="7">
        <v>1204.8612000000001</v>
      </c>
      <c r="F7" s="7">
        <v>573.83510000000001</v>
      </c>
      <c r="G7" s="7">
        <v>1103.3034</v>
      </c>
      <c r="H7" s="7">
        <v>1087.0500999999999</v>
      </c>
      <c r="I7" s="7">
        <v>1557.5477000000001</v>
      </c>
      <c r="J7" s="7">
        <v>2080.7127</v>
      </c>
      <c r="K7" s="7">
        <v>878.32309999999995</v>
      </c>
      <c r="L7" s="7">
        <v>805.4855</v>
      </c>
      <c r="M7" s="7">
        <v>995.93520000000001</v>
      </c>
      <c r="N7" s="7">
        <v>644.73490000000004</v>
      </c>
      <c r="O7" s="7">
        <v>693.97749999999996</v>
      </c>
      <c r="P7" s="7">
        <v>1251.3832</v>
      </c>
      <c r="Q7" s="8">
        <v>1874.0053</v>
      </c>
    </row>
    <row r="8" spans="1:17">
      <c r="A8" s="5" t="s">
        <v>3</v>
      </c>
      <c r="B8" s="5" t="s">
        <v>4</v>
      </c>
      <c r="C8" s="6" t="s">
        <v>90</v>
      </c>
      <c r="D8" s="9">
        <v>3.6400000000000002E-2</v>
      </c>
      <c r="E8" s="9">
        <v>3.8899999999999997E-2</v>
      </c>
      <c r="F8" s="9">
        <v>3.8899999999999997E-2</v>
      </c>
      <c r="G8" s="9">
        <v>6.4100000000000004E-2</v>
      </c>
      <c r="H8" s="9">
        <v>5.1200000000000002E-2</v>
      </c>
      <c r="I8" s="9">
        <v>5.3699999999999998E-2</v>
      </c>
      <c r="J8" s="9">
        <v>4.1000000000000002E-2</v>
      </c>
      <c r="K8" s="9">
        <v>5.1499999999999997E-2</v>
      </c>
      <c r="L8" s="9">
        <v>5.9900000000000002E-2</v>
      </c>
      <c r="M8" s="9">
        <v>7.0699999999999999E-2</v>
      </c>
      <c r="N8" s="9">
        <v>5.6800000000000003E-2</v>
      </c>
      <c r="O8" s="9">
        <v>4.1000000000000002E-2</v>
      </c>
      <c r="P8" s="9">
        <v>5.1200000000000002E-2</v>
      </c>
      <c r="Q8" s="10">
        <v>5.1200000000000002E-2</v>
      </c>
    </row>
    <row r="9" spans="1:17" ht="23">
      <c r="A9" s="5" t="s">
        <v>5</v>
      </c>
      <c r="B9" s="5" t="s">
        <v>6</v>
      </c>
      <c r="C9" s="6" t="s">
        <v>92</v>
      </c>
      <c r="D9" s="7">
        <v>128.0812</v>
      </c>
      <c r="E9" s="7">
        <v>473.38830000000002</v>
      </c>
      <c r="F9" s="7">
        <v>473.38830000000002</v>
      </c>
      <c r="G9" s="7">
        <v>707.00850000000003</v>
      </c>
      <c r="H9" s="7">
        <v>133.2045</v>
      </c>
      <c r="I9" s="7">
        <v>532.81799999999998</v>
      </c>
      <c r="J9" s="7">
        <v>532.81799999999998</v>
      </c>
      <c r="K9" s="7">
        <v>512.58119999999997</v>
      </c>
      <c r="L9" s="7">
        <v>317.64150000000001</v>
      </c>
      <c r="M9" s="7">
        <v>256.16250000000002</v>
      </c>
      <c r="N9" s="7">
        <v>327.88799999999998</v>
      </c>
      <c r="O9" s="7">
        <v>389.36700000000002</v>
      </c>
      <c r="P9" s="7">
        <v>507.20170000000002</v>
      </c>
      <c r="Q9" s="8">
        <v>563.5575</v>
      </c>
    </row>
    <row r="10" spans="1:17" ht="23">
      <c r="A10" s="5" t="s">
        <v>7</v>
      </c>
      <c r="B10" s="5" t="s">
        <v>8</v>
      </c>
      <c r="C10" s="6" t="s">
        <v>92</v>
      </c>
      <c r="D10" s="7">
        <v>230.5462</v>
      </c>
      <c r="E10" s="7">
        <v>464.32010000000002</v>
      </c>
      <c r="F10" s="7">
        <v>464.32010000000002</v>
      </c>
      <c r="G10" s="7">
        <v>707.00850000000003</v>
      </c>
      <c r="H10" s="7">
        <v>188.53559999999999</v>
      </c>
      <c r="I10" s="7">
        <v>532.81799999999998</v>
      </c>
      <c r="J10" s="7">
        <v>532.81799999999998</v>
      </c>
      <c r="K10" s="11" t="s">
        <v>419</v>
      </c>
      <c r="L10" s="7">
        <v>317.64150000000001</v>
      </c>
      <c r="M10" s="7">
        <v>256.16250000000002</v>
      </c>
      <c r="N10" s="7">
        <v>327.88799999999998</v>
      </c>
      <c r="O10" s="7">
        <v>0</v>
      </c>
      <c r="P10" s="7">
        <v>507.20170000000002</v>
      </c>
      <c r="Q10" s="8">
        <v>563.5575</v>
      </c>
    </row>
    <row r="11" spans="1:17">
      <c r="A11" s="5" t="s">
        <v>9</v>
      </c>
      <c r="B11" s="5" t="s">
        <v>10</v>
      </c>
      <c r="C11" s="6" t="s">
        <v>92</v>
      </c>
      <c r="D11" s="7">
        <v>128.0812</v>
      </c>
      <c r="E11" s="7">
        <v>464.32010000000002</v>
      </c>
      <c r="F11" s="7">
        <v>464.32010000000002</v>
      </c>
      <c r="G11" s="7">
        <v>707.00850000000003</v>
      </c>
      <c r="H11" s="7">
        <v>188.53559999999999</v>
      </c>
      <c r="I11" s="7">
        <v>532.81799999999998</v>
      </c>
      <c r="J11" s="7">
        <v>532.81799999999998</v>
      </c>
      <c r="K11" s="7">
        <v>512.58119999999997</v>
      </c>
      <c r="L11" s="7">
        <v>317.64150000000001</v>
      </c>
      <c r="M11" s="7">
        <v>256.16250000000002</v>
      </c>
      <c r="N11" s="7">
        <v>327.88799999999998</v>
      </c>
      <c r="O11" s="7">
        <v>0</v>
      </c>
      <c r="P11" s="7">
        <v>507.20170000000002</v>
      </c>
      <c r="Q11" s="8">
        <v>563.5575</v>
      </c>
    </row>
    <row r="12" spans="1:17">
      <c r="A12" s="5" t="s">
        <v>11</v>
      </c>
      <c r="B12" s="5" t="s">
        <v>12</v>
      </c>
      <c r="C12" s="6" t="s">
        <v>92</v>
      </c>
      <c r="D12" s="7">
        <v>128.0812</v>
      </c>
      <c r="E12" s="7">
        <v>844.20910000000003</v>
      </c>
      <c r="F12" s="7">
        <v>844.20910000000003</v>
      </c>
      <c r="G12" s="7">
        <v>707.00850000000003</v>
      </c>
      <c r="H12" s="7">
        <v>412.42160000000001</v>
      </c>
      <c r="I12" s="7">
        <v>532.81799999999998</v>
      </c>
      <c r="J12" s="7">
        <v>532.81799999999998</v>
      </c>
      <c r="K12" s="7">
        <v>0</v>
      </c>
      <c r="L12" s="7">
        <v>317.64150000000001</v>
      </c>
      <c r="M12" s="7">
        <v>176.75210000000001</v>
      </c>
      <c r="N12" s="7">
        <v>327.88799999999998</v>
      </c>
      <c r="O12" s="7">
        <v>0</v>
      </c>
      <c r="P12" s="7">
        <v>507.20170000000002</v>
      </c>
      <c r="Q12" s="8">
        <v>563.5575</v>
      </c>
    </row>
    <row r="13" spans="1:17" ht="23">
      <c r="A13" s="5" t="s">
        <v>13</v>
      </c>
      <c r="B13" s="5" t="s">
        <v>14</v>
      </c>
      <c r="C13" s="6" t="s">
        <v>92</v>
      </c>
      <c r="D13" s="7">
        <v>230.5462</v>
      </c>
      <c r="E13" s="7">
        <v>464.32010000000002</v>
      </c>
      <c r="F13" s="7">
        <v>464.32010000000002</v>
      </c>
      <c r="G13" s="7">
        <v>707.00850000000003</v>
      </c>
      <c r="H13" s="7">
        <v>188.53559999999999</v>
      </c>
      <c r="I13" s="7">
        <v>532.81799999999998</v>
      </c>
      <c r="J13" s="7">
        <v>532.81799999999998</v>
      </c>
      <c r="K13" s="7">
        <v>0</v>
      </c>
      <c r="L13" s="7">
        <v>317.64150000000001</v>
      </c>
      <c r="M13" s="7">
        <v>256.16250000000002</v>
      </c>
      <c r="N13" s="7">
        <v>327.88799999999998</v>
      </c>
      <c r="O13" s="7">
        <v>0</v>
      </c>
      <c r="P13" s="7">
        <v>507.20170000000002</v>
      </c>
      <c r="Q13" s="8">
        <v>563.5575</v>
      </c>
    </row>
    <row r="14" spans="1:17" ht="23">
      <c r="A14" s="5" t="s">
        <v>15</v>
      </c>
      <c r="B14" s="5" t="s">
        <v>16</v>
      </c>
      <c r="C14" s="6" t="s">
        <v>92</v>
      </c>
      <c r="D14" s="7">
        <v>230.5462</v>
      </c>
      <c r="E14" s="7">
        <v>464.32010000000002</v>
      </c>
      <c r="F14" s="7">
        <v>464.32010000000002</v>
      </c>
      <c r="G14" s="7">
        <v>707.00850000000003</v>
      </c>
      <c r="H14" s="7">
        <v>188.53559999999999</v>
      </c>
      <c r="I14" s="7">
        <v>532.81799999999998</v>
      </c>
      <c r="J14" s="7">
        <v>532.81799999999998</v>
      </c>
      <c r="K14" s="7">
        <v>0</v>
      </c>
      <c r="L14" s="7">
        <v>317.64150000000001</v>
      </c>
      <c r="M14" s="7">
        <v>256.16250000000002</v>
      </c>
      <c r="N14" s="7">
        <v>327.88799999999998</v>
      </c>
      <c r="O14" s="7">
        <v>0</v>
      </c>
      <c r="P14" s="7">
        <v>507.20170000000002</v>
      </c>
      <c r="Q14" s="8">
        <v>563.5575</v>
      </c>
    </row>
    <row r="15" spans="1:17">
      <c r="A15" s="5" t="s">
        <v>17</v>
      </c>
      <c r="B15" s="5" t="s">
        <v>18</v>
      </c>
      <c r="C15" s="6" t="s">
        <v>92</v>
      </c>
      <c r="D15" s="7">
        <v>128.0812</v>
      </c>
      <c r="E15" s="7">
        <v>473.38830000000002</v>
      </c>
      <c r="F15" s="7">
        <v>473.38830000000002</v>
      </c>
      <c r="G15" s="7">
        <v>707.00850000000003</v>
      </c>
      <c r="H15" s="7">
        <v>188.53559999999999</v>
      </c>
      <c r="I15" s="7">
        <v>532.81799999999998</v>
      </c>
      <c r="J15" s="7">
        <v>532.81799999999998</v>
      </c>
      <c r="K15" s="7">
        <v>512.58119999999997</v>
      </c>
      <c r="L15" s="7">
        <v>317.64150000000001</v>
      </c>
      <c r="M15" s="7">
        <v>256.16250000000002</v>
      </c>
      <c r="N15" s="7">
        <v>327.88799999999998</v>
      </c>
      <c r="O15" s="7">
        <v>327.88799999999998</v>
      </c>
      <c r="P15" s="7">
        <v>507.20170000000002</v>
      </c>
      <c r="Q15" s="8">
        <v>563.5575</v>
      </c>
    </row>
    <row r="16" spans="1:17" ht="23">
      <c r="A16" s="5" t="s">
        <v>19</v>
      </c>
      <c r="B16" s="5" t="s">
        <v>20</v>
      </c>
      <c r="C16" s="6" t="s">
        <v>92</v>
      </c>
      <c r="D16" s="7">
        <v>230.5462</v>
      </c>
      <c r="E16" s="7">
        <v>1127.115</v>
      </c>
      <c r="F16" s="7">
        <v>1127.115</v>
      </c>
      <c r="G16" s="7">
        <v>707.00850000000003</v>
      </c>
      <c r="H16" s="7">
        <v>188.53559999999999</v>
      </c>
      <c r="I16" s="7">
        <v>532.81799999999998</v>
      </c>
      <c r="J16" s="7">
        <v>532.81799999999998</v>
      </c>
      <c r="K16" s="7">
        <v>559.71510000000001</v>
      </c>
      <c r="L16" s="7">
        <v>317.64150000000001</v>
      </c>
      <c r="M16" s="7">
        <v>256.16250000000002</v>
      </c>
      <c r="N16" s="7">
        <v>327.88799999999998</v>
      </c>
      <c r="O16" s="7">
        <v>0</v>
      </c>
      <c r="P16" s="7">
        <v>507.20170000000002</v>
      </c>
      <c r="Q16" s="8">
        <v>563.5575</v>
      </c>
    </row>
    <row r="17" spans="1:17" ht="23">
      <c r="A17" s="5" t="s">
        <v>21</v>
      </c>
      <c r="B17" s="5" t="s">
        <v>22</v>
      </c>
      <c r="C17" s="6" t="s">
        <v>92</v>
      </c>
      <c r="D17" s="7">
        <v>230.5462</v>
      </c>
      <c r="E17" s="7">
        <v>464.32010000000002</v>
      </c>
      <c r="F17" s="7">
        <v>464.32010000000002</v>
      </c>
      <c r="G17" s="7">
        <v>707.00850000000003</v>
      </c>
      <c r="H17" s="7">
        <v>30.7395</v>
      </c>
      <c r="I17" s="7">
        <v>532.81799999999998</v>
      </c>
      <c r="J17" s="7">
        <v>532.81799999999998</v>
      </c>
      <c r="K17" s="7">
        <v>0</v>
      </c>
      <c r="L17" s="7">
        <v>317.64150000000001</v>
      </c>
      <c r="M17" s="7">
        <v>153.69749999999999</v>
      </c>
      <c r="N17" s="7">
        <v>327.88799999999998</v>
      </c>
      <c r="O17" s="7">
        <v>0</v>
      </c>
      <c r="P17" s="7">
        <v>507.20170000000002</v>
      </c>
      <c r="Q17" s="8">
        <v>563.5575</v>
      </c>
    </row>
    <row r="18" spans="1:17" ht="30">
      <c r="A18" s="5" t="s">
        <v>23</v>
      </c>
      <c r="B18" s="5" t="s">
        <v>24</v>
      </c>
      <c r="C18" s="6" t="s">
        <v>89</v>
      </c>
      <c r="D18" s="7">
        <v>81.818299999999994</v>
      </c>
      <c r="E18" s="7">
        <v>0</v>
      </c>
      <c r="F18" s="7">
        <v>0</v>
      </c>
      <c r="G18" s="11" t="s">
        <v>179</v>
      </c>
      <c r="H18" s="7">
        <v>103.1618</v>
      </c>
      <c r="I18" s="11" t="s">
        <v>372</v>
      </c>
      <c r="J18" s="11" t="s">
        <v>372</v>
      </c>
      <c r="K18" s="7">
        <v>99.278300000000002</v>
      </c>
      <c r="L18" s="7">
        <v>234.6448</v>
      </c>
      <c r="M18" s="7">
        <v>91.501199999999997</v>
      </c>
      <c r="N18" s="7">
        <v>215.1765</v>
      </c>
      <c r="O18" s="7">
        <v>62.893000000000001</v>
      </c>
      <c r="P18" s="11" t="s">
        <v>372</v>
      </c>
      <c r="Q18" s="12" t="s">
        <v>372</v>
      </c>
    </row>
    <row r="19" spans="1:17" ht="20">
      <c r="A19" s="5" t="s">
        <v>43</v>
      </c>
      <c r="B19" s="5" t="s">
        <v>44</v>
      </c>
      <c r="C19" s="6" t="s">
        <v>89</v>
      </c>
      <c r="D19" s="7">
        <v>252.06389999999999</v>
      </c>
      <c r="E19" s="11" t="s">
        <v>272</v>
      </c>
      <c r="F19" s="11" t="s">
        <v>272</v>
      </c>
      <c r="G19" s="7">
        <v>509.25099999999998</v>
      </c>
      <c r="H19" s="7">
        <v>184.48820000000001</v>
      </c>
      <c r="I19" s="11" t="s">
        <v>373</v>
      </c>
      <c r="J19" s="11" t="s">
        <v>373</v>
      </c>
      <c r="K19" s="7">
        <v>186.4453</v>
      </c>
      <c r="L19" s="7">
        <v>234.6448</v>
      </c>
      <c r="M19" s="7">
        <v>335.02980000000002</v>
      </c>
      <c r="N19" s="7">
        <v>276.65550000000002</v>
      </c>
      <c r="O19" s="7">
        <v>241.428</v>
      </c>
      <c r="P19" s="11" t="s">
        <v>373</v>
      </c>
      <c r="Q19" s="12" t="s">
        <v>373</v>
      </c>
    </row>
    <row r="20" spans="1:17">
      <c r="A20" s="5" t="s">
        <v>45</v>
      </c>
      <c r="B20" s="5" t="s">
        <v>46</v>
      </c>
      <c r="C20" s="6" t="s">
        <v>89</v>
      </c>
      <c r="D20" s="11" t="s">
        <v>191</v>
      </c>
      <c r="E20" s="7">
        <v>94.623099999999994</v>
      </c>
      <c r="F20" s="7">
        <v>94.623099999999994</v>
      </c>
      <c r="G20" s="7">
        <v>222.34909999999999</v>
      </c>
      <c r="H20" s="7">
        <v>84.861500000000007</v>
      </c>
      <c r="I20" s="7">
        <v>180.9177</v>
      </c>
      <c r="J20" s="7">
        <v>180.92250000000001</v>
      </c>
      <c r="K20" s="7">
        <v>81.551900000000003</v>
      </c>
      <c r="L20" s="7">
        <v>186.4863</v>
      </c>
      <c r="M20" s="7">
        <v>0</v>
      </c>
      <c r="N20" s="7">
        <v>172.1412</v>
      </c>
      <c r="O20" s="11" t="s">
        <v>197</v>
      </c>
      <c r="P20" s="7">
        <v>181.48599999999999</v>
      </c>
      <c r="Q20" s="8">
        <v>181.48599999999999</v>
      </c>
    </row>
    <row r="21" spans="1:17" ht="30">
      <c r="A21" s="5" t="s">
        <v>25</v>
      </c>
      <c r="B21" s="5" t="s">
        <v>26</v>
      </c>
      <c r="C21" s="6" t="s">
        <v>89</v>
      </c>
      <c r="D21" s="11" t="s">
        <v>168</v>
      </c>
      <c r="E21" s="7">
        <v>1178.3475000000001</v>
      </c>
      <c r="F21" s="7">
        <v>1178.3475000000001</v>
      </c>
      <c r="G21" s="11" t="s">
        <v>185</v>
      </c>
      <c r="H21" s="11" t="s">
        <v>182</v>
      </c>
      <c r="I21" s="11" t="s">
        <v>374</v>
      </c>
      <c r="J21" s="11" t="s">
        <v>374</v>
      </c>
      <c r="K21" s="7">
        <v>200.5035</v>
      </c>
      <c r="L21" s="7">
        <v>99.391099999999994</v>
      </c>
      <c r="M21" s="7">
        <v>81.971999999999994</v>
      </c>
      <c r="N21" s="7">
        <v>91.695899999999995</v>
      </c>
      <c r="O21" s="7">
        <v>0</v>
      </c>
      <c r="P21" s="11" t="s">
        <v>374</v>
      </c>
      <c r="Q21" s="12" t="s">
        <v>374</v>
      </c>
    </row>
    <row r="22" spans="1:17" ht="20">
      <c r="A22" s="5" t="s">
        <v>27</v>
      </c>
      <c r="B22" s="5" t="s">
        <v>28</v>
      </c>
      <c r="C22" s="6" t="s">
        <v>89</v>
      </c>
      <c r="D22" s="7">
        <v>138.84010000000001</v>
      </c>
      <c r="E22" s="7">
        <v>3292.2004000000002</v>
      </c>
      <c r="F22" s="7">
        <v>3292.2004000000002</v>
      </c>
      <c r="G22" s="7">
        <v>0</v>
      </c>
      <c r="H22" s="7">
        <v>123.98260000000001</v>
      </c>
      <c r="I22" s="7">
        <v>216.1807</v>
      </c>
      <c r="J22" s="7">
        <v>216.1807</v>
      </c>
      <c r="K22" s="11" t="s">
        <v>405</v>
      </c>
      <c r="L22" s="7">
        <v>99.391099999999994</v>
      </c>
      <c r="M22" s="7">
        <v>82.996600000000001</v>
      </c>
      <c r="N22" s="7">
        <v>91.695899999999995</v>
      </c>
      <c r="O22" s="7">
        <v>0</v>
      </c>
      <c r="P22" s="7">
        <v>276.23540000000003</v>
      </c>
      <c r="Q22" s="8">
        <v>276.23540000000003</v>
      </c>
    </row>
    <row r="23" spans="1:17" ht="23">
      <c r="A23" s="5" t="s">
        <v>29</v>
      </c>
      <c r="B23" s="5" t="s">
        <v>30</v>
      </c>
      <c r="C23" s="6" t="s">
        <v>89</v>
      </c>
      <c r="D23" s="7">
        <v>177.12100000000001</v>
      </c>
      <c r="E23" s="7">
        <v>10089.728499999999</v>
      </c>
      <c r="F23" s="7">
        <v>10089.728499999999</v>
      </c>
      <c r="G23" s="7">
        <v>0</v>
      </c>
      <c r="H23" s="7">
        <v>276.65550000000002</v>
      </c>
      <c r="I23" s="7">
        <v>227.30690000000001</v>
      </c>
      <c r="J23" s="7">
        <v>227.30690000000001</v>
      </c>
      <c r="K23" s="11" t="s">
        <v>405</v>
      </c>
      <c r="L23" s="7">
        <v>99.391099999999994</v>
      </c>
      <c r="M23" s="7">
        <v>154.2406</v>
      </c>
      <c r="N23" s="7">
        <v>91.695899999999995</v>
      </c>
      <c r="O23" s="7">
        <v>17.1936</v>
      </c>
      <c r="P23" s="7">
        <v>290.44729999999998</v>
      </c>
      <c r="Q23" s="8">
        <v>907.45050000000003</v>
      </c>
    </row>
    <row r="24" spans="1:17" ht="30">
      <c r="A24" s="5" t="s">
        <v>31</v>
      </c>
      <c r="B24" s="5" t="s">
        <v>32</v>
      </c>
      <c r="C24" s="6" t="s">
        <v>89</v>
      </c>
      <c r="D24" s="7">
        <v>1024.6500000000001</v>
      </c>
      <c r="E24" s="7">
        <v>95856.007500000007</v>
      </c>
      <c r="F24" s="7">
        <v>95856.007500000007</v>
      </c>
      <c r="G24" s="7">
        <v>0</v>
      </c>
      <c r="H24" s="7">
        <v>123.98260000000001</v>
      </c>
      <c r="I24" s="11" t="s">
        <v>374</v>
      </c>
      <c r="J24" s="11" t="s">
        <v>374</v>
      </c>
      <c r="K24" s="11" t="s">
        <v>405</v>
      </c>
      <c r="L24" s="7">
        <v>99.391099999999994</v>
      </c>
      <c r="M24" s="7">
        <v>0</v>
      </c>
      <c r="N24" s="7">
        <v>91.695899999999995</v>
      </c>
      <c r="O24" s="7">
        <v>0</v>
      </c>
      <c r="P24" s="7">
        <v>0</v>
      </c>
      <c r="Q24" s="8">
        <v>0</v>
      </c>
    </row>
    <row r="25" spans="1:17" ht="60">
      <c r="A25" s="5" t="s">
        <v>33</v>
      </c>
      <c r="B25" s="5" t="s">
        <v>34</v>
      </c>
      <c r="C25" s="6" t="s">
        <v>89</v>
      </c>
      <c r="D25" s="11" t="s">
        <v>169</v>
      </c>
      <c r="E25" s="7">
        <v>4931.1280999999999</v>
      </c>
      <c r="F25" s="7">
        <v>4931.1280999999999</v>
      </c>
      <c r="G25" s="7">
        <v>0</v>
      </c>
      <c r="H25" s="7">
        <v>123.98260000000001</v>
      </c>
      <c r="I25" s="11" t="s">
        <v>375</v>
      </c>
      <c r="J25" s="7">
        <v>0</v>
      </c>
      <c r="K25" s="11" t="s">
        <v>411</v>
      </c>
      <c r="L25" s="7">
        <v>99.391099999999994</v>
      </c>
      <c r="M25" s="7">
        <v>0</v>
      </c>
      <c r="N25" s="7">
        <v>91.695899999999995</v>
      </c>
      <c r="O25" s="7">
        <v>0</v>
      </c>
      <c r="P25" s="7">
        <v>0</v>
      </c>
      <c r="Q25" s="8">
        <v>0</v>
      </c>
    </row>
    <row r="26" spans="1:17" ht="20">
      <c r="A26" s="5" t="s">
        <v>35</v>
      </c>
      <c r="B26" s="5" t="s">
        <v>36</v>
      </c>
      <c r="C26" s="6" t="s">
        <v>89</v>
      </c>
      <c r="D26" s="7">
        <v>39.930599999999998</v>
      </c>
      <c r="E26" s="11" t="s">
        <v>268</v>
      </c>
      <c r="F26" s="11" t="s">
        <v>268</v>
      </c>
      <c r="G26" s="7">
        <v>48.312199999999997</v>
      </c>
      <c r="H26" s="11" t="s">
        <v>330</v>
      </c>
      <c r="I26" s="11" t="s">
        <v>376</v>
      </c>
      <c r="J26" s="11" t="s">
        <v>380</v>
      </c>
      <c r="K26" s="11" t="s">
        <v>416</v>
      </c>
      <c r="L26" s="7">
        <v>73.744100000000003</v>
      </c>
      <c r="M26" s="7">
        <v>77.873400000000004</v>
      </c>
      <c r="N26" s="7">
        <v>29.0078</v>
      </c>
      <c r="O26" s="7">
        <v>37.532899999999998</v>
      </c>
      <c r="P26" s="7">
        <v>0</v>
      </c>
      <c r="Q26" s="8">
        <v>0</v>
      </c>
    </row>
    <row r="27" spans="1:17">
      <c r="A27" s="5" t="s">
        <v>37</v>
      </c>
      <c r="B27" s="5" t="s">
        <v>38</v>
      </c>
      <c r="C27" s="6" t="s">
        <v>89</v>
      </c>
      <c r="D27" s="7">
        <v>51.478400000000001</v>
      </c>
      <c r="E27" s="7">
        <v>25.313800000000001</v>
      </c>
      <c r="F27" s="7">
        <v>25.313800000000001</v>
      </c>
      <c r="G27" s="7">
        <v>57.738999999999997</v>
      </c>
      <c r="H27" s="7">
        <v>102.1679</v>
      </c>
      <c r="I27" s="7">
        <v>13.9246</v>
      </c>
      <c r="J27" s="7">
        <v>13.925000000000001</v>
      </c>
      <c r="K27" s="7">
        <v>51.304200000000002</v>
      </c>
      <c r="L27" s="7">
        <v>64.757900000000006</v>
      </c>
      <c r="M27" s="7">
        <v>68.426100000000005</v>
      </c>
      <c r="N27" s="7">
        <v>59.511699999999998</v>
      </c>
      <c r="O27" s="7">
        <v>47.677</v>
      </c>
      <c r="P27" s="7">
        <v>297.82479999999998</v>
      </c>
      <c r="Q27" s="8">
        <v>297.82479999999998</v>
      </c>
    </row>
    <row r="28" spans="1:17">
      <c r="A28" s="5" t="s">
        <v>39</v>
      </c>
      <c r="B28" s="5" t="s">
        <v>40</v>
      </c>
      <c r="C28" s="6" t="s">
        <v>89</v>
      </c>
      <c r="D28" s="7">
        <v>142.03700000000001</v>
      </c>
      <c r="E28" s="7">
        <v>105.9431</v>
      </c>
      <c r="F28" s="7">
        <v>105.9431</v>
      </c>
      <c r="G28" s="7">
        <v>148.4718</v>
      </c>
      <c r="H28" s="7">
        <v>147.63159999999999</v>
      </c>
      <c r="I28" s="7">
        <v>296.89069999999998</v>
      </c>
      <c r="J28" s="7">
        <v>296.89069999999998</v>
      </c>
      <c r="K28" s="7">
        <v>129.22890000000001</v>
      </c>
      <c r="L28" s="7">
        <v>233.62020000000001</v>
      </c>
      <c r="M28" s="7">
        <v>188.79179999999999</v>
      </c>
      <c r="N28" s="7">
        <v>215.1765</v>
      </c>
      <c r="O28" s="7">
        <v>120.9087</v>
      </c>
      <c r="P28" s="7">
        <v>379.3562</v>
      </c>
      <c r="Q28" s="8">
        <v>379.3562</v>
      </c>
    </row>
    <row r="29" spans="1:17">
      <c r="A29" s="5" t="s">
        <v>41</v>
      </c>
      <c r="B29" s="5" t="s">
        <v>42</v>
      </c>
      <c r="C29" s="6" t="s">
        <v>89</v>
      </c>
      <c r="D29" s="7">
        <v>25.728999999999999</v>
      </c>
      <c r="E29" s="7">
        <v>3526.8453</v>
      </c>
      <c r="F29" s="7">
        <v>3526.8453</v>
      </c>
      <c r="G29" s="7">
        <v>57.738999999999997</v>
      </c>
      <c r="H29" s="7">
        <v>204.32550000000001</v>
      </c>
      <c r="I29" s="7">
        <v>114.4432</v>
      </c>
      <c r="J29" s="7">
        <v>114.4432</v>
      </c>
      <c r="K29" s="7">
        <v>203.21879999999999</v>
      </c>
      <c r="L29" s="7">
        <v>0</v>
      </c>
      <c r="M29" s="7">
        <v>0</v>
      </c>
      <c r="N29" s="7">
        <v>81.971999999999994</v>
      </c>
      <c r="O29" s="7">
        <v>21.517600000000002</v>
      </c>
      <c r="P29" s="7">
        <v>146.238</v>
      </c>
      <c r="Q29" s="8">
        <v>146.238</v>
      </c>
    </row>
    <row r="30" spans="1:17">
      <c r="A30" s="5" t="s">
        <v>47</v>
      </c>
      <c r="B30" s="5" t="s">
        <v>48</v>
      </c>
      <c r="C30" s="6" t="s">
        <v>91</v>
      </c>
      <c r="D30" s="7">
        <v>745.9452</v>
      </c>
      <c r="E30" s="7">
        <v>1592.7773999999999</v>
      </c>
      <c r="F30" s="7">
        <v>1592.7773999999999</v>
      </c>
      <c r="G30" s="7">
        <v>1803.384</v>
      </c>
      <c r="H30" s="7">
        <v>27.460599999999999</v>
      </c>
      <c r="I30" s="7">
        <v>409.86</v>
      </c>
      <c r="J30" s="7">
        <v>409.86</v>
      </c>
      <c r="K30" s="7">
        <v>849.9067</v>
      </c>
      <c r="L30" s="7">
        <v>8.2791999999999994</v>
      </c>
      <c r="M30" s="7">
        <v>256.16250000000002</v>
      </c>
      <c r="N30" s="7">
        <v>13.832800000000001</v>
      </c>
      <c r="O30" s="7">
        <v>22.3169</v>
      </c>
      <c r="P30" s="7">
        <v>523.70889999999997</v>
      </c>
      <c r="Q30" s="8">
        <v>523.70889999999997</v>
      </c>
    </row>
    <row r="31" spans="1:17" ht="20.5" thickBot="1">
      <c r="A31" s="5" t="s">
        <v>49</v>
      </c>
      <c r="B31" s="5" t="s">
        <v>50</v>
      </c>
      <c r="C31" s="13" t="s">
        <v>91</v>
      </c>
      <c r="D31" s="15" t="s">
        <v>191</v>
      </c>
      <c r="E31" s="15" t="s">
        <v>197</v>
      </c>
      <c r="F31" s="15" t="s">
        <v>197</v>
      </c>
      <c r="G31" s="14">
        <v>0</v>
      </c>
      <c r="H31" s="14">
        <v>0</v>
      </c>
      <c r="I31" s="15" t="s">
        <v>377</v>
      </c>
      <c r="J31" s="15" t="s">
        <v>377</v>
      </c>
      <c r="K31" s="15" t="s">
        <v>417</v>
      </c>
      <c r="L31" s="15" t="s">
        <v>467</v>
      </c>
      <c r="M31" s="14">
        <v>0</v>
      </c>
      <c r="N31" s="14">
        <v>0</v>
      </c>
      <c r="O31" s="15" t="s">
        <v>197</v>
      </c>
      <c r="P31" s="15" t="s">
        <v>377</v>
      </c>
      <c r="Q31" s="28" t="s">
        <v>377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4"/>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5" width="15.6328125" style="1" customWidth="1"/>
    <col min="16" max="16384" width="9.1796875" style="1"/>
  </cols>
  <sheetData>
    <row r="1" spans="1:15">
      <c r="B1" s="3"/>
      <c r="C1" s="3"/>
      <c r="D1" s="3"/>
      <c r="E1" s="3"/>
      <c r="F1" s="3"/>
      <c r="G1" s="3"/>
      <c r="H1" s="3"/>
      <c r="I1" s="3"/>
      <c r="J1" s="3"/>
      <c r="K1" s="3"/>
      <c r="L1" s="3"/>
      <c r="M1" s="3"/>
      <c r="N1" s="3"/>
      <c r="O1" s="3"/>
    </row>
    <row r="2" spans="1:15" ht="20">
      <c r="A2" s="3"/>
      <c r="B2" s="3"/>
      <c r="C2" s="2" t="s">
        <v>100</v>
      </c>
      <c r="D2" s="3"/>
      <c r="E2" s="3"/>
      <c r="F2" s="3"/>
      <c r="G2" s="3"/>
      <c r="H2" s="3"/>
      <c r="I2" s="3"/>
      <c r="J2" s="3"/>
      <c r="K2" s="3"/>
      <c r="L2" s="3"/>
      <c r="M2" s="3"/>
      <c r="N2" s="3"/>
      <c r="O2" s="3"/>
    </row>
    <row r="3" spans="1:15" ht="13" thickBot="1">
      <c r="A3" s="3"/>
      <c r="B3" s="3"/>
      <c r="C3" s="3"/>
      <c r="D3" s="3"/>
      <c r="E3" s="3"/>
      <c r="F3" s="3"/>
      <c r="G3" s="3"/>
      <c r="H3" s="3"/>
      <c r="I3" s="3"/>
      <c r="J3" s="3"/>
      <c r="K3" s="3"/>
      <c r="L3" s="3"/>
      <c r="M3" s="3"/>
      <c r="N3" s="3"/>
      <c r="O3" s="4" t="str">
        <f>"Offers: "&amp; COUNTA($C$4:$O$4)</f>
        <v>Offers: 12</v>
      </c>
    </row>
    <row r="4" spans="1:15" ht="13">
      <c r="A4" s="21"/>
      <c r="B4" s="21"/>
      <c r="C4" s="22"/>
      <c r="D4" s="23" t="s">
        <v>129</v>
      </c>
      <c r="E4" s="23" t="s">
        <v>129</v>
      </c>
      <c r="F4" s="23" t="s">
        <v>165</v>
      </c>
      <c r="G4" s="23" t="s">
        <v>165</v>
      </c>
      <c r="H4" s="23" t="s">
        <v>319</v>
      </c>
      <c r="I4" s="23" t="s">
        <v>328</v>
      </c>
      <c r="J4" s="23" t="s">
        <v>369</v>
      </c>
      <c r="K4" s="23" t="s">
        <v>402</v>
      </c>
      <c r="L4" s="23" t="s">
        <v>461</v>
      </c>
      <c r="M4" s="23" t="s">
        <v>531</v>
      </c>
      <c r="N4" s="23" t="s">
        <v>534</v>
      </c>
      <c r="O4" s="24" t="s">
        <v>546</v>
      </c>
    </row>
    <row r="5" spans="1:15">
      <c r="A5" s="21"/>
      <c r="B5" s="21"/>
      <c r="C5" s="25"/>
      <c r="D5" s="26" t="s">
        <v>138</v>
      </c>
      <c r="E5" s="26" t="s">
        <v>141</v>
      </c>
      <c r="F5" s="26" t="s">
        <v>138</v>
      </c>
      <c r="G5" s="26" t="s">
        <v>141</v>
      </c>
      <c r="H5" s="26" t="s">
        <v>321</v>
      </c>
      <c r="I5" s="26" t="s">
        <v>321</v>
      </c>
      <c r="J5" s="26" t="s">
        <v>321</v>
      </c>
      <c r="K5" s="26" t="s">
        <v>321</v>
      </c>
      <c r="L5" s="26" t="s">
        <v>321</v>
      </c>
      <c r="M5" s="26" t="s">
        <v>321</v>
      </c>
      <c r="N5" s="26" t="s">
        <v>321</v>
      </c>
      <c r="O5" s="27" t="s">
        <v>547</v>
      </c>
    </row>
    <row r="6" spans="1:15" ht="21.5">
      <c r="A6" s="17" t="s">
        <v>93</v>
      </c>
      <c r="B6" s="17" t="s">
        <v>94</v>
      </c>
      <c r="C6" s="18" t="s">
        <v>88</v>
      </c>
      <c r="D6" s="19" t="s">
        <v>139</v>
      </c>
      <c r="E6" s="19" t="s">
        <v>142</v>
      </c>
      <c r="F6" s="19" t="s">
        <v>196</v>
      </c>
      <c r="G6" s="19" t="s">
        <v>199</v>
      </c>
      <c r="H6" s="19" t="s">
        <v>199</v>
      </c>
      <c r="I6" s="19" t="s">
        <v>332</v>
      </c>
      <c r="J6" s="19" t="s">
        <v>381</v>
      </c>
      <c r="K6" s="19" t="s">
        <v>420</v>
      </c>
      <c r="L6" s="19" t="s">
        <v>468</v>
      </c>
      <c r="M6" s="19" t="s">
        <v>468</v>
      </c>
      <c r="N6" s="19" t="s">
        <v>196</v>
      </c>
      <c r="O6" s="20" t="s">
        <v>548</v>
      </c>
    </row>
    <row r="7" spans="1:15" ht="34.5">
      <c r="A7" s="5" t="s">
        <v>1</v>
      </c>
      <c r="B7" s="5" t="s">
        <v>2</v>
      </c>
      <c r="C7" s="6" t="s">
        <v>89</v>
      </c>
      <c r="D7" s="7">
        <v>1871.09439</v>
      </c>
      <c r="E7" s="7">
        <v>1927.119285</v>
      </c>
      <c r="F7" s="7">
        <v>996.56010000000003</v>
      </c>
      <c r="G7" s="7">
        <v>838.27620000000002</v>
      </c>
      <c r="H7" s="7">
        <v>1550.2253000000001</v>
      </c>
      <c r="I7" s="7">
        <v>1724.2603999999999</v>
      </c>
      <c r="J7" s="7">
        <v>2398.8454000000002</v>
      </c>
      <c r="K7" s="7">
        <v>1430.162</v>
      </c>
      <c r="L7" s="7">
        <v>1003.2476</v>
      </c>
      <c r="M7" s="7">
        <v>803.03610000000003</v>
      </c>
      <c r="N7" s="7">
        <v>1112.7475999999999</v>
      </c>
      <c r="O7" s="8">
        <v>2158.4059999999999</v>
      </c>
    </row>
    <row r="8" spans="1:15">
      <c r="A8" s="5" t="s">
        <v>3</v>
      </c>
      <c r="B8" s="5" t="s">
        <v>4</v>
      </c>
      <c r="C8" s="6" t="s">
        <v>90</v>
      </c>
      <c r="D8" s="9">
        <v>5.1200000000000002E-2</v>
      </c>
      <c r="E8" s="9">
        <v>5.1200000000000002E-2</v>
      </c>
      <c r="F8" s="9">
        <v>3.4299999999999997E-2</v>
      </c>
      <c r="G8" s="9">
        <v>5.2299999999999999E-2</v>
      </c>
      <c r="H8" s="9">
        <v>5.7000000000000002E-2</v>
      </c>
      <c r="I8" s="9">
        <v>4.1000000000000002E-2</v>
      </c>
      <c r="J8" s="9">
        <v>4.2999999999999997E-2</v>
      </c>
      <c r="K8" s="9">
        <v>4.3700000000000003E-2</v>
      </c>
      <c r="L8" s="9">
        <v>5.4800000000000001E-2</v>
      </c>
      <c r="M8" s="9">
        <v>5.1799999999999999E-2</v>
      </c>
      <c r="N8" s="9">
        <v>3.0700000000000002E-2</v>
      </c>
      <c r="O8" s="10">
        <v>5.1200000000000002E-2</v>
      </c>
    </row>
    <row r="9" spans="1:15" ht="23">
      <c r="A9" s="5" t="s">
        <v>5</v>
      </c>
      <c r="B9" s="5" t="s">
        <v>6</v>
      </c>
      <c r="C9" s="6" t="s">
        <v>92</v>
      </c>
      <c r="D9" s="7">
        <v>117.83475</v>
      </c>
      <c r="E9" s="7">
        <v>117.83475</v>
      </c>
      <c r="F9" s="7">
        <v>128.0812</v>
      </c>
      <c r="G9" s="7">
        <v>128.0812</v>
      </c>
      <c r="H9" s="7">
        <v>707.00850000000003</v>
      </c>
      <c r="I9" s="7">
        <v>133.2045</v>
      </c>
      <c r="J9" s="7">
        <v>532.81799999999998</v>
      </c>
      <c r="K9" s="7">
        <v>512.58119999999997</v>
      </c>
      <c r="L9" s="7">
        <v>317.64150000000001</v>
      </c>
      <c r="M9" s="7">
        <v>327.88799999999998</v>
      </c>
      <c r="N9" s="7">
        <v>389.36700000000002</v>
      </c>
      <c r="O9" s="8">
        <v>507.20170000000002</v>
      </c>
    </row>
    <row r="10" spans="1:15" ht="23">
      <c r="A10" s="5" t="s">
        <v>7</v>
      </c>
      <c r="B10" s="5" t="s">
        <v>8</v>
      </c>
      <c r="C10" s="6" t="s">
        <v>92</v>
      </c>
      <c r="D10" s="7">
        <v>117.83475</v>
      </c>
      <c r="E10" s="7">
        <v>117.83475</v>
      </c>
      <c r="F10" s="7">
        <v>230.5462</v>
      </c>
      <c r="G10" s="7">
        <v>230.5462</v>
      </c>
      <c r="H10" s="7">
        <v>707.00850000000003</v>
      </c>
      <c r="I10" s="7">
        <v>188.53559999999999</v>
      </c>
      <c r="J10" s="7">
        <v>532.81799999999998</v>
      </c>
      <c r="K10" s="11" t="s">
        <v>415</v>
      </c>
      <c r="L10" s="7">
        <v>317.64150000000001</v>
      </c>
      <c r="M10" s="7">
        <v>327.88799999999998</v>
      </c>
      <c r="N10" s="7">
        <v>0</v>
      </c>
      <c r="O10" s="8">
        <v>507.20170000000002</v>
      </c>
    </row>
    <row r="11" spans="1:15">
      <c r="A11" s="5" t="s">
        <v>9</v>
      </c>
      <c r="B11" s="5" t="s">
        <v>10</v>
      </c>
      <c r="C11" s="6" t="s">
        <v>92</v>
      </c>
      <c r="D11" s="7">
        <v>117.83475</v>
      </c>
      <c r="E11" s="7">
        <v>117.83475</v>
      </c>
      <c r="F11" s="7">
        <v>128.0812</v>
      </c>
      <c r="G11" s="7">
        <v>128.0812</v>
      </c>
      <c r="H11" s="7">
        <v>707.00850000000003</v>
      </c>
      <c r="I11" s="7">
        <v>188.53559999999999</v>
      </c>
      <c r="J11" s="7">
        <v>532.81799999999998</v>
      </c>
      <c r="K11" s="7">
        <v>512.58119999999997</v>
      </c>
      <c r="L11" s="7">
        <v>317.64150000000001</v>
      </c>
      <c r="M11" s="7">
        <v>327.88799999999998</v>
      </c>
      <c r="N11" s="7">
        <v>0</v>
      </c>
      <c r="O11" s="8">
        <v>507.20170000000002</v>
      </c>
    </row>
    <row r="12" spans="1:15">
      <c r="A12" s="5" t="s">
        <v>11</v>
      </c>
      <c r="B12" s="5" t="s">
        <v>12</v>
      </c>
      <c r="C12" s="6" t="s">
        <v>92</v>
      </c>
      <c r="D12" s="7">
        <v>0</v>
      </c>
      <c r="E12" s="7">
        <v>0</v>
      </c>
      <c r="F12" s="7">
        <v>128.0812</v>
      </c>
      <c r="G12" s="7">
        <v>128.0812</v>
      </c>
      <c r="H12" s="7">
        <v>707.00850000000003</v>
      </c>
      <c r="I12" s="7">
        <v>412.42160000000001</v>
      </c>
      <c r="J12" s="7">
        <v>532.81799999999998</v>
      </c>
      <c r="K12" s="7">
        <v>0</v>
      </c>
      <c r="L12" s="7">
        <v>317.64150000000001</v>
      </c>
      <c r="M12" s="7">
        <v>327.88799999999998</v>
      </c>
      <c r="N12" s="7">
        <v>0</v>
      </c>
      <c r="O12" s="8">
        <v>507.20170000000002</v>
      </c>
    </row>
    <row r="13" spans="1:15" ht="23">
      <c r="A13" s="5" t="s">
        <v>13</v>
      </c>
      <c r="B13" s="5" t="s">
        <v>14</v>
      </c>
      <c r="C13" s="6" t="s">
        <v>92</v>
      </c>
      <c r="D13" s="7">
        <v>235.6695</v>
      </c>
      <c r="E13" s="7">
        <v>235.6695</v>
      </c>
      <c r="F13" s="7">
        <v>230.5462</v>
      </c>
      <c r="G13" s="7">
        <v>230.5462</v>
      </c>
      <c r="H13" s="7">
        <v>707.00850000000003</v>
      </c>
      <c r="I13" s="7">
        <v>188.53559999999999</v>
      </c>
      <c r="J13" s="7">
        <v>532.81799999999998</v>
      </c>
      <c r="K13" s="7">
        <v>0</v>
      </c>
      <c r="L13" s="7">
        <v>317.64150000000001</v>
      </c>
      <c r="M13" s="7">
        <v>327.88799999999998</v>
      </c>
      <c r="N13" s="7">
        <v>0</v>
      </c>
      <c r="O13" s="8">
        <v>507.20170000000002</v>
      </c>
    </row>
    <row r="14" spans="1:15" ht="23">
      <c r="A14" s="5" t="s">
        <v>15</v>
      </c>
      <c r="B14" s="5" t="s">
        <v>16</v>
      </c>
      <c r="C14" s="6" t="s">
        <v>92</v>
      </c>
      <c r="D14" s="7">
        <v>0</v>
      </c>
      <c r="E14" s="7">
        <v>0</v>
      </c>
      <c r="F14" s="7">
        <v>230.5462</v>
      </c>
      <c r="G14" s="7">
        <v>230.5462</v>
      </c>
      <c r="H14" s="7">
        <v>707.00850000000003</v>
      </c>
      <c r="I14" s="7">
        <v>188.53559999999999</v>
      </c>
      <c r="J14" s="7">
        <v>532.81799999999998</v>
      </c>
      <c r="K14" s="7">
        <v>0</v>
      </c>
      <c r="L14" s="7">
        <v>317.64150000000001</v>
      </c>
      <c r="M14" s="7">
        <v>327.88799999999998</v>
      </c>
      <c r="N14" s="7">
        <v>0</v>
      </c>
      <c r="O14" s="8">
        <v>507.20170000000002</v>
      </c>
    </row>
    <row r="15" spans="1:15">
      <c r="A15" s="5" t="s">
        <v>17</v>
      </c>
      <c r="B15" s="5" t="s">
        <v>18</v>
      </c>
      <c r="C15" s="6" t="s">
        <v>92</v>
      </c>
      <c r="D15" s="7">
        <v>117.83475</v>
      </c>
      <c r="E15" s="7">
        <v>117.83475</v>
      </c>
      <c r="F15" s="7">
        <v>128.0812</v>
      </c>
      <c r="G15" s="7">
        <v>128.0812</v>
      </c>
      <c r="H15" s="7">
        <v>707.00850000000003</v>
      </c>
      <c r="I15" s="7">
        <v>188.53559999999999</v>
      </c>
      <c r="J15" s="7">
        <v>532.81799999999998</v>
      </c>
      <c r="K15" s="7">
        <v>512.58119999999997</v>
      </c>
      <c r="L15" s="7">
        <v>317.64150000000001</v>
      </c>
      <c r="M15" s="7">
        <v>327.88799999999998</v>
      </c>
      <c r="N15" s="7">
        <v>327.88799999999998</v>
      </c>
      <c r="O15" s="8">
        <v>507.20170000000002</v>
      </c>
    </row>
    <row r="16" spans="1:15" ht="23">
      <c r="A16" s="5" t="s">
        <v>19</v>
      </c>
      <c r="B16" s="5" t="s">
        <v>20</v>
      </c>
      <c r="C16" s="6" t="s">
        <v>92</v>
      </c>
      <c r="D16" s="7">
        <v>153.69749999999996</v>
      </c>
      <c r="E16" s="7">
        <v>153.69749999999996</v>
      </c>
      <c r="F16" s="7">
        <v>230.5462</v>
      </c>
      <c r="G16" s="7">
        <v>230.5462</v>
      </c>
      <c r="H16" s="7">
        <v>707.00850000000003</v>
      </c>
      <c r="I16" s="7">
        <v>188.53559999999999</v>
      </c>
      <c r="J16" s="7">
        <v>532.81799999999998</v>
      </c>
      <c r="K16" s="7">
        <v>559.71510000000001</v>
      </c>
      <c r="L16" s="7">
        <v>317.64150000000001</v>
      </c>
      <c r="M16" s="7">
        <v>327.88799999999998</v>
      </c>
      <c r="N16" s="7">
        <v>0</v>
      </c>
      <c r="O16" s="8">
        <v>507.20170000000002</v>
      </c>
    </row>
    <row r="17" spans="1:15" ht="23">
      <c r="A17" s="5" t="s">
        <v>21</v>
      </c>
      <c r="B17" s="5" t="s">
        <v>22</v>
      </c>
      <c r="C17" s="6" t="s">
        <v>92</v>
      </c>
      <c r="D17" s="7">
        <v>76.848749999999981</v>
      </c>
      <c r="E17" s="7">
        <v>76.848749999999981</v>
      </c>
      <c r="F17" s="7">
        <v>230.5462</v>
      </c>
      <c r="G17" s="7">
        <v>230.5462</v>
      </c>
      <c r="H17" s="7">
        <v>707.00850000000003</v>
      </c>
      <c r="I17" s="7">
        <v>30.7395</v>
      </c>
      <c r="J17" s="7">
        <v>532.81799999999998</v>
      </c>
      <c r="K17" s="7">
        <v>0</v>
      </c>
      <c r="L17" s="7">
        <v>317.64150000000001</v>
      </c>
      <c r="M17" s="7">
        <v>327.88799999999998</v>
      </c>
      <c r="N17" s="7">
        <v>0</v>
      </c>
      <c r="O17" s="8">
        <v>507.20170000000002</v>
      </c>
    </row>
    <row r="18" spans="1:15" ht="30">
      <c r="A18" s="5" t="s">
        <v>23</v>
      </c>
      <c r="B18" s="5" t="s">
        <v>24</v>
      </c>
      <c r="C18" s="6" t="s">
        <v>89</v>
      </c>
      <c r="D18" s="7">
        <v>0</v>
      </c>
      <c r="E18" s="7">
        <v>0</v>
      </c>
      <c r="F18" s="7">
        <v>137.0367</v>
      </c>
      <c r="G18" s="7">
        <v>0</v>
      </c>
      <c r="H18" s="11" t="s">
        <v>179</v>
      </c>
      <c r="I18" s="7">
        <v>103.1618</v>
      </c>
      <c r="J18" s="11" t="s">
        <v>372</v>
      </c>
      <c r="K18" s="7">
        <v>99.278300000000002</v>
      </c>
      <c r="L18" s="7">
        <v>234.6448</v>
      </c>
      <c r="M18" s="7">
        <v>215.1765</v>
      </c>
      <c r="N18" s="7">
        <v>69.993799999999993</v>
      </c>
      <c r="O18" s="12" t="s">
        <v>372</v>
      </c>
    </row>
    <row r="19" spans="1:15">
      <c r="A19" s="5" t="s">
        <v>51</v>
      </c>
      <c r="B19" s="5" t="s">
        <v>52</v>
      </c>
      <c r="C19" s="6" t="s">
        <v>89</v>
      </c>
      <c r="D19" s="7">
        <v>225.42299999999997</v>
      </c>
      <c r="E19" s="7">
        <v>225.42299999999997</v>
      </c>
      <c r="F19" s="7">
        <v>378.20859999999999</v>
      </c>
      <c r="G19" s="7">
        <v>0</v>
      </c>
      <c r="H19" s="11" t="s">
        <v>179</v>
      </c>
      <c r="I19" s="7">
        <v>147.59059999999999</v>
      </c>
      <c r="J19" s="7">
        <v>283.48989999999998</v>
      </c>
      <c r="K19" s="7">
        <v>141.8321</v>
      </c>
      <c r="L19" s="7">
        <v>350.43029999999999</v>
      </c>
      <c r="M19" s="7">
        <v>322.7647</v>
      </c>
      <c r="N19" s="7">
        <v>137.9589</v>
      </c>
      <c r="O19" s="8">
        <v>283.86900000000003</v>
      </c>
    </row>
    <row r="20" spans="1:15" ht="50">
      <c r="A20" s="5" t="s">
        <v>53</v>
      </c>
      <c r="B20" s="5" t="s">
        <v>54</v>
      </c>
      <c r="C20" s="6" t="s">
        <v>89</v>
      </c>
      <c r="D20" s="7">
        <v>0</v>
      </c>
      <c r="E20" s="7">
        <v>530.76869999999997</v>
      </c>
      <c r="F20" s="7" t="s">
        <v>197</v>
      </c>
      <c r="G20" s="7" t="s">
        <v>197</v>
      </c>
      <c r="H20" s="11" t="s">
        <v>322</v>
      </c>
      <c r="I20" s="11" t="s">
        <v>268</v>
      </c>
      <c r="J20" s="7">
        <v>0</v>
      </c>
      <c r="K20" s="11" t="s">
        <v>421</v>
      </c>
      <c r="L20" s="7">
        <v>497.95940000000002</v>
      </c>
      <c r="M20" s="7">
        <v>404.21420000000001</v>
      </c>
      <c r="N20" s="7">
        <v>0</v>
      </c>
      <c r="O20" s="12" t="s">
        <v>549</v>
      </c>
    </row>
    <row r="21" spans="1:15" ht="20">
      <c r="A21" s="5" t="s">
        <v>43</v>
      </c>
      <c r="B21" s="5" t="s">
        <v>44</v>
      </c>
      <c r="C21" s="6" t="s">
        <v>89</v>
      </c>
      <c r="D21" s="7">
        <v>194.68349999999998</v>
      </c>
      <c r="E21" s="7">
        <v>194.68349999999998</v>
      </c>
      <c r="F21" s="7">
        <v>189.6832</v>
      </c>
      <c r="G21" s="7">
        <v>490.32580000000002</v>
      </c>
      <c r="H21" s="7">
        <v>606.59280000000001</v>
      </c>
      <c r="I21" s="7">
        <v>184.48820000000001</v>
      </c>
      <c r="J21" s="11" t="s">
        <v>373</v>
      </c>
      <c r="K21" s="7">
        <v>177.28489999999999</v>
      </c>
      <c r="L21" s="7">
        <v>300.22239999999999</v>
      </c>
      <c r="M21" s="7">
        <v>276.65550000000002</v>
      </c>
      <c r="N21" s="7">
        <v>181.57820000000001</v>
      </c>
      <c r="O21" s="12" t="s">
        <v>373</v>
      </c>
    </row>
    <row r="22" spans="1:15">
      <c r="A22" s="5" t="s">
        <v>45</v>
      </c>
      <c r="B22" s="5" t="s">
        <v>46</v>
      </c>
      <c r="C22" s="6" t="s">
        <v>89</v>
      </c>
      <c r="D22" s="7">
        <v>0</v>
      </c>
      <c r="E22" s="7">
        <v>66.602249999999998</v>
      </c>
      <c r="F22" s="7">
        <v>76.346699999999998</v>
      </c>
      <c r="G22" s="7">
        <v>213.619</v>
      </c>
      <c r="H22" s="7">
        <v>264.35969999999998</v>
      </c>
      <c r="I22" s="7">
        <v>84.861500000000007</v>
      </c>
      <c r="J22" s="7">
        <v>180.92250000000001</v>
      </c>
      <c r="K22" s="7">
        <v>81.551900000000003</v>
      </c>
      <c r="L22" s="7">
        <v>186.4863</v>
      </c>
      <c r="M22" s="7">
        <v>172.1412</v>
      </c>
      <c r="N22" s="7">
        <v>79.123500000000007</v>
      </c>
      <c r="O22" s="8">
        <v>181.48599999999999</v>
      </c>
    </row>
    <row r="23" spans="1:15">
      <c r="A23" s="5" t="s">
        <v>55</v>
      </c>
      <c r="B23" s="5" t="s">
        <v>56</v>
      </c>
      <c r="C23" s="6" t="s">
        <v>89</v>
      </c>
      <c r="D23" s="7">
        <v>486.70875000000001</v>
      </c>
      <c r="E23" s="7">
        <v>486.70875000000001</v>
      </c>
      <c r="F23" s="7">
        <v>524.18020000000001</v>
      </c>
      <c r="G23" s="7">
        <v>823.8596</v>
      </c>
      <c r="H23" s="7">
        <v>1019.5267</v>
      </c>
      <c r="I23" s="7">
        <v>375.483</v>
      </c>
      <c r="J23" s="7">
        <v>1294.2559000000001</v>
      </c>
      <c r="K23" s="7">
        <v>660.62260000000003</v>
      </c>
      <c r="L23" s="7">
        <v>0</v>
      </c>
      <c r="M23" s="7">
        <v>266.40899999999999</v>
      </c>
      <c r="N23" s="7">
        <v>499.0865</v>
      </c>
      <c r="O23" s="8">
        <v>1298.3443</v>
      </c>
    </row>
    <row r="24" spans="1:15" ht="30">
      <c r="A24" s="5" t="s">
        <v>25</v>
      </c>
      <c r="B24" s="5" t="s">
        <v>26</v>
      </c>
      <c r="C24" s="6" t="s">
        <v>89</v>
      </c>
      <c r="D24" s="7">
        <v>0</v>
      </c>
      <c r="E24" s="7">
        <v>0</v>
      </c>
      <c r="F24" s="11" t="s">
        <v>168</v>
      </c>
      <c r="G24" s="11" t="s">
        <v>185</v>
      </c>
      <c r="H24" s="11" t="s">
        <v>185</v>
      </c>
      <c r="I24" s="11" t="s">
        <v>182</v>
      </c>
      <c r="J24" s="11" t="s">
        <v>374</v>
      </c>
      <c r="K24" s="7">
        <v>200.5035</v>
      </c>
      <c r="L24" s="7">
        <v>99.391099999999994</v>
      </c>
      <c r="M24" s="7">
        <v>91.695899999999995</v>
      </c>
      <c r="N24" s="7">
        <v>0</v>
      </c>
      <c r="O24" s="12" t="s">
        <v>374</v>
      </c>
    </row>
    <row r="25" spans="1:15" ht="20">
      <c r="A25" s="5" t="s">
        <v>27</v>
      </c>
      <c r="B25" s="5" t="s">
        <v>28</v>
      </c>
      <c r="C25" s="6" t="s">
        <v>89</v>
      </c>
      <c r="D25" s="7">
        <v>9.2218499999999999</v>
      </c>
      <c r="E25" s="7">
        <v>9.2218499999999999</v>
      </c>
      <c r="F25" s="7">
        <v>138.84010000000001</v>
      </c>
      <c r="G25" s="7">
        <v>138.84010000000001</v>
      </c>
      <c r="H25" s="7">
        <v>0</v>
      </c>
      <c r="I25" s="7">
        <v>123.98260000000001</v>
      </c>
      <c r="J25" s="7">
        <v>216.1807</v>
      </c>
      <c r="K25" s="11" t="s">
        <v>405</v>
      </c>
      <c r="L25" s="7">
        <v>99.391099999999994</v>
      </c>
      <c r="M25" s="7">
        <v>91.695899999999995</v>
      </c>
      <c r="N25" s="7">
        <v>0</v>
      </c>
      <c r="O25" s="8">
        <v>276.23540000000003</v>
      </c>
    </row>
    <row r="26" spans="1:15" ht="23">
      <c r="A26" s="5" t="s">
        <v>29</v>
      </c>
      <c r="B26" s="5" t="s">
        <v>30</v>
      </c>
      <c r="C26" s="6" t="s">
        <v>89</v>
      </c>
      <c r="D26" s="7">
        <v>25.616249999999997</v>
      </c>
      <c r="E26" s="7">
        <v>92.218499999999992</v>
      </c>
      <c r="F26" s="7">
        <v>177.12100000000001</v>
      </c>
      <c r="G26" s="11" t="s">
        <v>174</v>
      </c>
      <c r="H26" s="11" t="s">
        <v>174</v>
      </c>
      <c r="I26" s="7">
        <v>276.65550000000002</v>
      </c>
      <c r="J26" s="7">
        <v>227.30690000000001</v>
      </c>
      <c r="K26" s="11" t="s">
        <v>405</v>
      </c>
      <c r="L26" s="7">
        <v>99.391099999999994</v>
      </c>
      <c r="M26" s="7">
        <v>91.695899999999995</v>
      </c>
      <c r="N26" s="7">
        <v>17.1936</v>
      </c>
      <c r="O26" s="8">
        <v>907.45050000000003</v>
      </c>
    </row>
    <row r="27" spans="1:15" ht="30">
      <c r="A27" s="5" t="s">
        <v>31</v>
      </c>
      <c r="B27" s="5" t="s">
        <v>32</v>
      </c>
      <c r="C27" s="6" t="s">
        <v>89</v>
      </c>
      <c r="D27" s="7">
        <v>0</v>
      </c>
      <c r="E27" s="7">
        <v>0</v>
      </c>
      <c r="F27" s="7">
        <v>1024.6500000000001</v>
      </c>
      <c r="G27" s="7">
        <v>1024.6500000000001</v>
      </c>
      <c r="H27" s="7">
        <v>0</v>
      </c>
      <c r="I27" s="7">
        <v>123.98260000000001</v>
      </c>
      <c r="J27" s="11" t="s">
        <v>374</v>
      </c>
      <c r="K27" s="11" t="s">
        <v>405</v>
      </c>
      <c r="L27" s="7">
        <v>99.391099999999994</v>
      </c>
      <c r="M27" s="7">
        <v>91.695899999999995</v>
      </c>
      <c r="N27" s="7">
        <v>0</v>
      </c>
      <c r="O27" s="8">
        <v>0</v>
      </c>
    </row>
    <row r="28" spans="1:15" ht="50">
      <c r="A28" s="5" t="s">
        <v>33</v>
      </c>
      <c r="B28" s="5" t="s">
        <v>34</v>
      </c>
      <c r="C28" s="6" t="s">
        <v>89</v>
      </c>
      <c r="D28" s="7">
        <v>0</v>
      </c>
      <c r="E28" s="7">
        <v>0</v>
      </c>
      <c r="F28" s="11" t="s">
        <v>169</v>
      </c>
      <c r="G28" s="7">
        <v>0</v>
      </c>
      <c r="H28" s="7">
        <v>0</v>
      </c>
      <c r="I28" s="7">
        <v>123.98260000000001</v>
      </c>
      <c r="J28" s="7">
        <v>0</v>
      </c>
      <c r="K28" s="11" t="s">
        <v>411</v>
      </c>
      <c r="L28" s="7">
        <v>99.391099999999994</v>
      </c>
      <c r="M28" s="7">
        <v>91.695899999999995</v>
      </c>
      <c r="N28" s="7">
        <v>0</v>
      </c>
      <c r="O28" s="8">
        <v>0</v>
      </c>
    </row>
    <row r="29" spans="1:15" ht="30">
      <c r="A29" s="5" t="s">
        <v>35</v>
      </c>
      <c r="B29" s="5" t="s">
        <v>36</v>
      </c>
      <c r="C29" s="6" t="s">
        <v>89</v>
      </c>
      <c r="D29" s="11" t="s">
        <v>140</v>
      </c>
      <c r="E29" s="7">
        <v>0</v>
      </c>
      <c r="F29" s="11" t="s">
        <v>198</v>
      </c>
      <c r="G29" s="7">
        <v>43.978000000000002</v>
      </c>
      <c r="H29" s="11" t="s">
        <v>323</v>
      </c>
      <c r="I29" s="11" t="s">
        <v>330</v>
      </c>
      <c r="J29" s="11" t="s">
        <v>380</v>
      </c>
      <c r="K29" s="7">
        <v>41.324100000000001</v>
      </c>
      <c r="L29" s="7">
        <v>73.744100000000003</v>
      </c>
      <c r="M29" s="7">
        <v>29.0078</v>
      </c>
      <c r="N29" s="11" t="s">
        <v>538</v>
      </c>
      <c r="O29" s="8">
        <v>0</v>
      </c>
    </row>
    <row r="30" spans="1:15">
      <c r="A30" s="5" t="s">
        <v>39</v>
      </c>
      <c r="B30" s="5" t="s">
        <v>38</v>
      </c>
      <c r="C30" s="6" t="s">
        <v>89</v>
      </c>
      <c r="D30" s="7">
        <v>25.616249999999997</v>
      </c>
      <c r="E30" s="7">
        <v>25.616249999999997</v>
      </c>
      <c r="F30" s="7">
        <v>104.0839</v>
      </c>
      <c r="G30" s="7">
        <v>54.398699999999998</v>
      </c>
      <c r="H30" s="7">
        <v>57.738999999999997</v>
      </c>
      <c r="I30" s="7">
        <v>102.1679</v>
      </c>
      <c r="J30" s="7">
        <v>13.925000000000001</v>
      </c>
      <c r="K30" s="7">
        <v>51.304200000000002</v>
      </c>
      <c r="L30" s="7">
        <v>64.757900000000006</v>
      </c>
      <c r="M30" s="7">
        <v>59.511699999999998</v>
      </c>
      <c r="N30" s="7">
        <v>57.820999999999998</v>
      </c>
      <c r="O30" s="8">
        <v>297.82479999999998</v>
      </c>
    </row>
    <row r="31" spans="1:15">
      <c r="A31" s="5" t="s">
        <v>41</v>
      </c>
      <c r="B31" s="5" t="s">
        <v>40</v>
      </c>
      <c r="C31" s="6" t="s">
        <v>89</v>
      </c>
      <c r="D31" s="7">
        <v>0</v>
      </c>
      <c r="E31" s="7">
        <v>184.43699999999998</v>
      </c>
      <c r="F31" s="7">
        <v>145.80770000000001</v>
      </c>
      <c r="G31" s="7">
        <v>141.65790000000001</v>
      </c>
      <c r="H31" s="7">
        <v>148.4718</v>
      </c>
      <c r="I31" s="7">
        <v>189.93940000000001</v>
      </c>
      <c r="J31" s="7">
        <v>296.89069999999998</v>
      </c>
      <c r="K31" s="7">
        <v>166.25970000000001</v>
      </c>
      <c r="L31" s="7">
        <v>233.62020000000001</v>
      </c>
      <c r="M31" s="7">
        <v>215.1765</v>
      </c>
      <c r="N31" s="7">
        <v>95.497399999999999</v>
      </c>
      <c r="O31" s="8">
        <v>379.3562</v>
      </c>
    </row>
    <row r="32" spans="1:15">
      <c r="A32" s="5" t="s">
        <v>57</v>
      </c>
      <c r="B32" s="5" t="s">
        <v>42</v>
      </c>
      <c r="C32" s="6" t="s">
        <v>89</v>
      </c>
      <c r="D32" s="7">
        <v>30.7395</v>
      </c>
      <c r="E32" s="7">
        <v>30.7395</v>
      </c>
      <c r="F32" s="7">
        <v>25.728999999999999</v>
      </c>
      <c r="G32" s="7">
        <v>25.728999999999999</v>
      </c>
      <c r="H32" s="7">
        <v>57.738999999999997</v>
      </c>
      <c r="I32" s="7">
        <v>204.32550000000001</v>
      </c>
      <c r="J32" s="7">
        <v>114.4432</v>
      </c>
      <c r="K32" s="7">
        <v>203.21879999999999</v>
      </c>
      <c r="L32" s="7">
        <v>0</v>
      </c>
      <c r="M32" s="7">
        <v>81.971999999999994</v>
      </c>
      <c r="N32" s="7">
        <v>21.517600000000002</v>
      </c>
      <c r="O32" s="8">
        <v>146.238</v>
      </c>
    </row>
    <row r="33" spans="1:15">
      <c r="A33" s="5" t="s">
        <v>47</v>
      </c>
      <c r="B33" s="5" t="s">
        <v>48</v>
      </c>
      <c r="C33" s="6" t="s">
        <v>91</v>
      </c>
      <c r="D33" s="7">
        <v>28.690199999999997</v>
      </c>
      <c r="E33" s="7">
        <v>28.690199999999997</v>
      </c>
      <c r="F33" s="7">
        <v>745.9452</v>
      </c>
      <c r="G33" s="7">
        <v>1847.9973</v>
      </c>
      <c r="H33" s="7">
        <v>1803.384</v>
      </c>
      <c r="I33" s="7">
        <v>27.460599999999999</v>
      </c>
      <c r="J33" s="7">
        <v>409.86</v>
      </c>
      <c r="K33" s="7">
        <v>739.04930000000002</v>
      </c>
      <c r="L33" s="7">
        <v>8.2791999999999994</v>
      </c>
      <c r="M33" s="7">
        <v>13.832800000000001</v>
      </c>
      <c r="N33" s="7">
        <v>22.3169</v>
      </c>
      <c r="O33" s="8">
        <v>523.70889999999997</v>
      </c>
    </row>
    <row r="34" spans="1:15" ht="20.5" thickBot="1">
      <c r="A34" s="5" t="s">
        <v>49</v>
      </c>
      <c r="B34" s="5" t="s">
        <v>50</v>
      </c>
      <c r="C34" s="13" t="s">
        <v>91</v>
      </c>
      <c r="D34" s="14">
        <v>0</v>
      </c>
      <c r="E34" s="14">
        <v>0</v>
      </c>
      <c r="F34" s="14">
        <v>0</v>
      </c>
      <c r="G34" s="14">
        <v>0</v>
      </c>
      <c r="H34" s="15" t="s">
        <v>179</v>
      </c>
      <c r="I34" s="14">
        <v>0</v>
      </c>
      <c r="J34" s="15" t="s">
        <v>377</v>
      </c>
      <c r="K34" s="15" t="s">
        <v>422</v>
      </c>
      <c r="L34" s="15" t="s">
        <v>467</v>
      </c>
      <c r="M34" s="14">
        <v>0</v>
      </c>
      <c r="N34" s="14">
        <v>79.123500000000007</v>
      </c>
      <c r="O34" s="28" t="s">
        <v>377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33"/>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2.5"/>
  <cols>
    <col min="1" max="1" width="5.6328125" style="1" customWidth="1"/>
    <col min="2" max="2" width="40.6328125" style="1" customWidth="1"/>
    <col min="3" max="17" width="15.6328125" style="1" customWidth="1"/>
    <col min="18" max="16384" width="9.1796875" style="1"/>
  </cols>
  <sheetData>
    <row r="1" spans="1:17">
      <c r="B1" s="3"/>
      <c r="C1" s="3"/>
      <c r="D1" s="3"/>
      <c r="E1" s="3"/>
      <c r="F1" s="3"/>
      <c r="G1" s="3"/>
      <c r="H1" s="3"/>
      <c r="I1" s="3"/>
      <c r="J1" s="3"/>
      <c r="K1" s="3"/>
      <c r="L1" s="3"/>
      <c r="M1" s="3"/>
      <c r="N1" s="3"/>
      <c r="O1" s="3"/>
      <c r="P1" s="3"/>
      <c r="Q1" s="3"/>
    </row>
    <row r="2" spans="1:17" ht="20">
      <c r="A2" s="3"/>
      <c r="B2" s="3"/>
      <c r="C2" s="2" t="s">
        <v>101</v>
      </c>
      <c r="D2" s="3"/>
      <c r="E2" s="3"/>
      <c r="F2" s="3"/>
      <c r="G2" s="3"/>
      <c r="H2" s="3"/>
      <c r="I2" s="3"/>
      <c r="J2" s="3"/>
      <c r="K2" s="3"/>
      <c r="L2" s="3"/>
      <c r="M2" s="3"/>
      <c r="N2" s="3"/>
      <c r="O2" s="3"/>
      <c r="P2" s="3"/>
      <c r="Q2" s="3"/>
    </row>
    <row r="3" spans="1:17" ht="13" thickBot="1">
      <c r="A3" s="3"/>
      <c r="B3" s="3"/>
      <c r="C3" s="3"/>
      <c r="D3" s="3"/>
      <c r="E3" s="3"/>
      <c r="F3" s="3"/>
      <c r="G3" s="3"/>
      <c r="H3" s="3"/>
      <c r="I3" s="3"/>
      <c r="J3" s="3"/>
      <c r="K3" s="3"/>
      <c r="L3" s="3"/>
      <c r="M3" s="3"/>
      <c r="N3" s="3"/>
      <c r="O3" s="3"/>
      <c r="P3" s="3"/>
      <c r="Q3" s="4" t="str">
        <f>"Offers: "&amp; COUNTA($C$4:$Q$4)</f>
        <v>Offers: 14</v>
      </c>
    </row>
    <row r="4" spans="1:17" ht="26">
      <c r="A4" s="21"/>
      <c r="B4" s="21"/>
      <c r="C4" s="22"/>
      <c r="D4" s="23" t="s">
        <v>129</v>
      </c>
      <c r="E4" s="23" t="s">
        <v>165</v>
      </c>
      <c r="F4" s="23" t="s">
        <v>165</v>
      </c>
      <c r="G4" s="23" t="s">
        <v>265</v>
      </c>
      <c r="H4" s="23" t="s">
        <v>293</v>
      </c>
      <c r="I4" s="23" t="s">
        <v>319</v>
      </c>
      <c r="J4" s="23" t="s">
        <v>353</v>
      </c>
      <c r="K4" s="23" t="s">
        <v>402</v>
      </c>
      <c r="L4" s="23" t="s">
        <v>461</v>
      </c>
      <c r="M4" s="23" t="s">
        <v>461</v>
      </c>
      <c r="N4" s="23" t="s">
        <v>501</v>
      </c>
      <c r="O4" s="23" t="s">
        <v>509</v>
      </c>
      <c r="P4" s="23" t="s">
        <v>531</v>
      </c>
      <c r="Q4" s="24" t="s">
        <v>534</v>
      </c>
    </row>
    <row r="5" spans="1:17">
      <c r="A5" s="21"/>
      <c r="B5" s="21"/>
      <c r="C5" s="25"/>
      <c r="D5" s="26" t="s">
        <v>143</v>
      </c>
      <c r="E5" s="26" t="s">
        <v>200</v>
      </c>
      <c r="F5" s="26" t="s">
        <v>202</v>
      </c>
      <c r="G5" s="26" t="s">
        <v>143</v>
      </c>
      <c r="H5" s="26" t="s">
        <v>143</v>
      </c>
      <c r="I5" s="26" t="s">
        <v>143</v>
      </c>
      <c r="J5" s="26" t="s">
        <v>143</v>
      </c>
      <c r="K5" s="26" t="s">
        <v>143</v>
      </c>
      <c r="L5" s="26" t="s">
        <v>200</v>
      </c>
      <c r="M5" s="26" t="s">
        <v>202</v>
      </c>
      <c r="N5" s="26" t="s">
        <v>143</v>
      </c>
      <c r="O5" s="26" t="s">
        <v>143</v>
      </c>
      <c r="P5" s="26" t="s">
        <v>143</v>
      </c>
      <c r="Q5" s="27" t="s">
        <v>143</v>
      </c>
    </row>
    <row r="6" spans="1:17" ht="21.5">
      <c r="A6" s="17" t="s">
        <v>93</v>
      </c>
      <c r="B6" s="17" t="s">
        <v>94</v>
      </c>
      <c r="C6" s="18" t="s">
        <v>88</v>
      </c>
      <c r="D6" s="19" t="s">
        <v>144</v>
      </c>
      <c r="E6" s="19" t="s">
        <v>201</v>
      </c>
      <c r="F6" s="19" t="s">
        <v>203</v>
      </c>
      <c r="G6" s="19" t="s">
        <v>274</v>
      </c>
      <c r="H6" s="19" t="s">
        <v>274</v>
      </c>
      <c r="I6" s="19" t="s">
        <v>203</v>
      </c>
      <c r="J6" s="19" t="s">
        <v>359</v>
      </c>
      <c r="K6" s="19" t="s">
        <v>423</v>
      </c>
      <c r="L6" s="19" t="s">
        <v>469</v>
      </c>
      <c r="M6" s="19" t="s">
        <v>470</v>
      </c>
      <c r="N6" s="19" t="s">
        <v>201</v>
      </c>
      <c r="O6" s="19" t="s">
        <v>517</v>
      </c>
      <c r="P6" s="19" t="s">
        <v>469</v>
      </c>
      <c r="Q6" s="20" t="s">
        <v>201</v>
      </c>
    </row>
    <row r="7" spans="1:17" ht="34.5">
      <c r="A7" s="5" t="s">
        <v>1</v>
      </c>
      <c r="B7" s="5" t="s">
        <v>2</v>
      </c>
      <c r="C7" s="6" t="s">
        <v>89</v>
      </c>
      <c r="D7" s="7">
        <v>2630.3004000000001</v>
      </c>
      <c r="E7" s="7">
        <v>1114.4328</v>
      </c>
      <c r="F7" s="7">
        <v>1590.3384000000001</v>
      </c>
      <c r="G7" s="7">
        <v>2235.6725999999999</v>
      </c>
      <c r="H7" s="7">
        <v>1604.6464000000001</v>
      </c>
      <c r="I7" s="7">
        <v>2278.2936</v>
      </c>
      <c r="J7" s="7">
        <v>1800.39</v>
      </c>
      <c r="K7" s="7">
        <v>1586.6575</v>
      </c>
      <c r="L7" s="7">
        <v>1479.7454</v>
      </c>
      <c r="M7" s="7">
        <v>4670.1880000000001</v>
      </c>
      <c r="N7" s="7">
        <v>1991.3604</v>
      </c>
      <c r="O7" s="7">
        <v>2049</v>
      </c>
      <c r="P7" s="7">
        <v>1184.4375</v>
      </c>
      <c r="Q7" s="8">
        <v>1244.3699999999999</v>
      </c>
    </row>
    <row r="8" spans="1:17">
      <c r="A8" s="5" t="s">
        <v>3</v>
      </c>
      <c r="B8" s="5" t="s">
        <v>4</v>
      </c>
      <c r="C8" s="6" t="s">
        <v>90</v>
      </c>
      <c r="D8" s="9">
        <v>5.1200000000000002E-2</v>
      </c>
      <c r="E8" s="9">
        <v>3.3300000000000003E-2</v>
      </c>
      <c r="F8" s="9">
        <v>6.0499999999999998E-2</v>
      </c>
      <c r="G8" s="9">
        <v>4.1300000000000003E-2</v>
      </c>
      <c r="H8" s="9">
        <v>4.1300000000000003E-2</v>
      </c>
      <c r="I8" s="9">
        <v>5.7099999999999998E-2</v>
      </c>
      <c r="J8" s="9">
        <v>6.1499999999999999E-2</v>
      </c>
      <c r="K8" s="9">
        <v>4.1799999999999997E-2</v>
      </c>
      <c r="L8" s="9">
        <v>5.6399999999999999E-2</v>
      </c>
      <c r="M8" s="9">
        <v>1.7000000000000001E-2</v>
      </c>
      <c r="N8" s="9">
        <v>7.0699999999999999E-2</v>
      </c>
      <c r="O8" s="9">
        <v>4.9000000000000002E-2</v>
      </c>
      <c r="P8" s="9">
        <v>5.3400000000000003E-2</v>
      </c>
      <c r="Q8" s="10">
        <v>3.0700000000000002E-2</v>
      </c>
    </row>
    <row r="9" spans="1:17" ht="23">
      <c r="A9" s="5" t="s">
        <v>5</v>
      </c>
      <c r="B9" s="5" t="s">
        <v>6</v>
      </c>
      <c r="C9" s="6" t="s">
        <v>92</v>
      </c>
      <c r="D9" s="7">
        <v>117.83475</v>
      </c>
      <c r="E9" s="7">
        <v>128.0812</v>
      </c>
      <c r="F9" s="7">
        <v>128.0812</v>
      </c>
      <c r="G9" s="7">
        <v>473.38830000000002</v>
      </c>
      <c r="H9" s="7">
        <v>473.38830000000002</v>
      </c>
      <c r="I9" s="7">
        <v>707.00850000000003</v>
      </c>
      <c r="J9" s="7">
        <v>412.42160000000001</v>
      </c>
      <c r="K9" s="7">
        <v>512.58119999999997</v>
      </c>
      <c r="L9" s="7">
        <v>358.6275</v>
      </c>
      <c r="M9" s="7">
        <v>358.6275</v>
      </c>
      <c r="N9" s="7">
        <v>256.16250000000002</v>
      </c>
      <c r="O9" s="7">
        <v>57</v>
      </c>
      <c r="P9" s="7">
        <v>327.88799999999998</v>
      </c>
      <c r="Q9" s="8">
        <v>389.36700000000002</v>
      </c>
    </row>
    <row r="10" spans="1:17" ht="23">
      <c r="A10" s="5" t="s">
        <v>7</v>
      </c>
      <c r="B10" s="5" t="s">
        <v>8</v>
      </c>
      <c r="C10" s="6" t="s">
        <v>92</v>
      </c>
      <c r="D10" s="7">
        <v>117.83475</v>
      </c>
      <c r="E10" s="7">
        <v>230.5462</v>
      </c>
      <c r="F10" s="7">
        <v>230.5462</v>
      </c>
      <c r="G10" s="7">
        <v>464.32010000000002</v>
      </c>
      <c r="H10" s="7">
        <v>464.32010000000002</v>
      </c>
      <c r="I10" s="7">
        <v>707.00850000000003</v>
      </c>
      <c r="J10" s="7">
        <v>0</v>
      </c>
      <c r="K10" s="11" t="s">
        <v>424</v>
      </c>
      <c r="L10" s="7">
        <v>358.6275</v>
      </c>
      <c r="M10" s="7">
        <v>358.6275</v>
      </c>
      <c r="N10" s="7">
        <v>256.16250000000002</v>
      </c>
      <c r="O10" s="7">
        <v>57</v>
      </c>
      <c r="P10" s="7">
        <v>327.88799999999998</v>
      </c>
      <c r="Q10" s="8">
        <v>0</v>
      </c>
    </row>
    <row r="11" spans="1:17" ht="50">
      <c r="A11" s="5" t="s">
        <v>9</v>
      </c>
      <c r="B11" s="5" t="s">
        <v>10</v>
      </c>
      <c r="C11" s="6" t="s">
        <v>92</v>
      </c>
      <c r="D11" s="7">
        <v>117.83475</v>
      </c>
      <c r="E11" s="7">
        <v>128.0812</v>
      </c>
      <c r="F11" s="7">
        <v>128.0812</v>
      </c>
      <c r="G11" s="7">
        <v>464.32010000000002</v>
      </c>
      <c r="H11" s="7">
        <v>464.32010000000002</v>
      </c>
      <c r="I11" s="7">
        <v>707.00850000000003</v>
      </c>
      <c r="J11" s="7">
        <v>210.0532</v>
      </c>
      <c r="K11" s="11" t="s">
        <v>425</v>
      </c>
      <c r="L11" s="7">
        <v>358.6275</v>
      </c>
      <c r="M11" s="7">
        <v>358.6275</v>
      </c>
      <c r="N11" s="7">
        <v>153.69749999999999</v>
      </c>
      <c r="O11" s="7">
        <v>57</v>
      </c>
      <c r="P11" s="7">
        <v>327.88799999999998</v>
      </c>
      <c r="Q11" s="8">
        <v>0</v>
      </c>
    </row>
    <row r="12" spans="1:17">
      <c r="A12" s="5" t="s">
        <v>11</v>
      </c>
      <c r="B12" s="5" t="s">
        <v>12</v>
      </c>
      <c r="C12" s="6" t="s">
        <v>92</v>
      </c>
      <c r="D12" s="7">
        <v>0</v>
      </c>
      <c r="E12" s="7">
        <v>128.0812</v>
      </c>
      <c r="F12" s="7">
        <v>128.0812</v>
      </c>
      <c r="G12" s="7">
        <v>844.20910000000003</v>
      </c>
      <c r="H12" s="7">
        <v>844.20910000000003</v>
      </c>
      <c r="I12" s="7">
        <v>707.00850000000003</v>
      </c>
      <c r="J12" s="7">
        <v>358.6275</v>
      </c>
      <c r="K12" s="7">
        <v>0</v>
      </c>
      <c r="L12" s="7">
        <v>358.6275</v>
      </c>
      <c r="M12" s="7">
        <v>358.6275</v>
      </c>
      <c r="N12" s="7">
        <v>176.75210000000001</v>
      </c>
      <c r="O12" s="7">
        <v>129</v>
      </c>
      <c r="P12" s="7">
        <v>327.88799999999998</v>
      </c>
      <c r="Q12" s="8">
        <v>0</v>
      </c>
    </row>
    <row r="13" spans="1:17" ht="23">
      <c r="A13" s="5" t="s">
        <v>13</v>
      </c>
      <c r="B13" s="5" t="s">
        <v>14</v>
      </c>
      <c r="C13" s="6" t="s">
        <v>92</v>
      </c>
      <c r="D13" s="7">
        <v>235.6695</v>
      </c>
      <c r="E13" s="7">
        <v>230.5462</v>
      </c>
      <c r="F13" s="7">
        <v>230.5462</v>
      </c>
      <c r="G13" s="7">
        <v>464.32010000000002</v>
      </c>
      <c r="H13" s="7">
        <v>464.29969999999997</v>
      </c>
      <c r="I13" s="7">
        <v>707.00850000000003</v>
      </c>
      <c r="J13" s="7">
        <v>0</v>
      </c>
      <c r="K13" s="7">
        <v>0</v>
      </c>
      <c r="L13" s="7">
        <v>358.6275</v>
      </c>
      <c r="M13" s="7">
        <v>358.6275</v>
      </c>
      <c r="N13" s="7">
        <v>153.69749999999999</v>
      </c>
      <c r="O13" s="11" t="s">
        <v>511</v>
      </c>
      <c r="P13" s="7">
        <v>327.88799999999998</v>
      </c>
      <c r="Q13" s="8">
        <v>0</v>
      </c>
    </row>
    <row r="14" spans="1:17" ht="23">
      <c r="A14" s="5" t="s">
        <v>15</v>
      </c>
      <c r="B14" s="5" t="s">
        <v>16</v>
      </c>
      <c r="C14" s="6" t="s">
        <v>92</v>
      </c>
      <c r="D14" s="7">
        <v>0</v>
      </c>
      <c r="E14" s="7">
        <v>230.5462</v>
      </c>
      <c r="F14" s="7">
        <v>230.5462</v>
      </c>
      <c r="G14" s="7">
        <v>464.32010000000002</v>
      </c>
      <c r="H14" s="7">
        <v>464.32010000000002</v>
      </c>
      <c r="I14" s="7">
        <v>707.00850000000003</v>
      </c>
      <c r="J14" s="7">
        <v>799.79060000000004</v>
      </c>
      <c r="K14" s="7">
        <v>0</v>
      </c>
      <c r="L14" s="7">
        <v>358.6275</v>
      </c>
      <c r="M14" s="7">
        <v>358.6275</v>
      </c>
      <c r="N14" s="7">
        <v>256.16250000000002</v>
      </c>
      <c r="O14" s="11" t="s">
        <v>511</v>
      </c>
      <c r="P14" s="7">
        <v>327.88799999999998</v>
      </c>
      <c r="Q14" s="8">
        <v>0</v>
      </c>
    </row>
    <row r="15" spans="1:17">
      <c r="A15" s="5" t="s">
        <v>17</v>
      </c>
      <c r="B15" s="5" t="s">
        <v>18</v>
      </c>
      <c r="C15" s="6" t="s">
        <v>92</v>
      </c>
      <c r="D15" s="7">
        <v>117.83475</v>
      </c>
      <c r="E15" s="7">
        <v>128.0812</v>
      </c>
      <c r="F15" s="7">
        <v>128.0812</v>
      </c>
      <c r="G15" s="7">
        <v>473.38830000000002</v>
      </c>
      <c r="H15" s="7">
        <v>473.38830000000002</v>
      </c>
      <c r="I15" s="7">
        <v>707.00850000000003</v>
      </c>
      <c r="J15" s="7">
        <v>251.0393</v>
      </c>
      <c r="K15" s="7">
        <v>512.58119999999997</v>
      </c>
      <c r="L15" s="7">
        <v>358.6275</v>
      </c>
      <c r="M15" s="7">
        <v>358.6275</v>
      </c>
      <c r="N15" s="7">
        <v>358.6275</v>
      </c>
      <c r="O15" s="7">
        <v>57</v>
      </c>
      <c r="P15" s="7">
        <v>327.88799999999998</v>
      </c>
      <c r="Q15" s="8">
        <v>327.88799999999998</v>
      </c>
    </row>
    <row r="16" spans="1:17" ht="23">
      <c r="A16" s="5" t="s">
        <v>19</v>
      </c>
      <c r="B16" s="5" t="s">
        <v>20</v>
      </c>
      <c r="C16" s="6" t="s">
        <v>92</v>
      </c>
      <c r="D16" s="7">
        <v>153.69749999999996</v>
      </c>
      <c r="E16" s="7">
        <v>230.5462</v>
      </c>
      <c r="F16" s="7">
        <v>230.5462</v>
      </c>
      <c r="G16" s="7">
        <v>1127.115</v>
      </c>
      <c r="H16" s="7">
        <v>1127.115</v>
      </c>
      <c r="I16" s="7">
        <v>707.00850000000003</v>
      </c>
      <c r="J16" s="7">
        <v>414.98320000000001</v>
      </c>
      <c r="K16" s="7">
        <v>559.71510000000001</v>
      </c>
      <c r="L16" s="7">
        <v>358.6275</v>
      </c>
      <c r="M16" s="7">
        <v>358.6275</v>
      </c>
      <c r="N16" s="7">
        <v>256.16250000000002</v>
      </c>
      <c r="O16" s="7">
        <v>75</v>
      </c>
      <c r="P16" s="7">
        <v>327.88799999999998</v>
      </c>
      <c r="Q16" s="8">
        <v>0</v>
      </c>
    </row>
    <row r="17" spans="1:17" ht="23">
      <c r="A17" s="5" t="s">
        <v>21</v>
      </c>
      <c r="B17" s="5" t="s">
        <v>22</v>
      </c>
      <c r="C17" s="6" t="s">
        <v>92</v>
      </c>
      <c r="D17" s="7">
        <v>76.848749999999981</v>
      </c>
      <c r="E17" s="7">
        <v>230.5462</v>
      </c>
      <c r="F17" s="7">
        <v>230.5462</v>
      </c>
      <c r="G17" s="7">
        <v>464.32010000000002</v>
      </c>
      <c r="H17" s="7">
        <v>464.32010000000002</v>
      </c>
      <c r="I17" s="7">
        <v>707.00850000000003</v>
      </c>
      <c r="J17" s="7">
        <v>0</v>
      </c>
      <c r="K17" s="7">
        <v>0</v>
      </c>
      <c r="L17" s="7">
        <v>358.6275</v>
      </c>
      <c r="M17" s="7">
        <v>358.6275</v>
      </c>
      <c r="N17" s="7">
        <v>153.69749999999999</v>
      </c>
      <c r="O17" s="7">
        <v>57</v>
      </c>
      <c r="P17" s="7">
        <v>327.88799999999998</v>
      </c>
      <c r="Q17" s="8">
        <v>0</v>
      </c>
    </row>
    <row r="18" spans="1:17">
      <c r="A18" s="5" t="s">
        <v>23</v>
      </c>
      <c r="B18" s="5" t="s">
        <v>24</v>
      </c>
      <c r="C18" s="6" t="s">
        <v>89</v>
      </c>
      <c r="D18" s="7">
        <v>0</v>
      </c>
      <c r="E18" s="7">
        <v>137.0367</v>
      </c>
      <c r="F18" s="7">
        <v>0</v>
      </c>
      <c r="G18" s="11" t="s">
        <v>268</v>
      </c>
      <c r="H18" s="11" t="s">
        <v>268</v>
      </c>
      <c r="I18" s="11" t="s">
        <v>179</v>
      </c>
      <c r="J18" s="7">
        <v>139.98769999999999</v>
      </c>
      <c r="K18" s="7">
        <v>99.278300000000002</v>
      </c>
      <c r="L18" s="7">
        <v>234.6448</v>
      </c>
      <c r="M18" s="7">
        <v>0</v>
      </c>
      <c r="N18" s="7">
        <v>91.501199999999997</v>
      </c>
      <c r="O18" s="7">
        <v>104</v>
      </c>
      <c r="P18" s="7">
        <v>215.1765</v>
      </c>
      <c r="Q18" s="8">
        <v>69.993799999999993</v>
      </c>
    </row>
    <row r="19" spans="1:17" ht="20">
      <c r="A19" s="5" t="s">
        <v>51</v>
      </c>
      <c r="B19" s="5" t="s">
        <v>52</v>
      </c>
      <c r="C19" s="6" t="s">
        <v>89</v>
      </c>
      <c r="D19" s="7">
        <v>0</v>
      </c>
      <c r="E19" s="7">
        <v>378.20859999999999</v>
      </c>
      <c r="F19" s="7">
        <v>0</v>
      </c>
      <c r="G19" s="11" t="s">
        <v>268</v>
      </c>
      <c r="H19" s="11" t="s">
        <v>268</v>
      </c>
      <c r="I19" s="11" t="s">
        <v>179</v>
      </c>
      <c r="J19" s="7">
        <v>245.11680000000001</v>
      </c>
      <c r="K19" s="11" t="s">
        <v>426</v>
      </c>
      <c r="L19" s="7">
        <v>350.43029999999999</v>
      </c>
      <c r="M19" s="7">
        <v>0</v>
      </c>
      <c r="N19" s="7">
        <v>183.0025</v>
      </c>
      <c r="O19" s="11" t="s">
        <v>518</v>
      </c>
      <c r="P19" s="7">
        <v>322.7647</v>
      </c>
      <c r="Q19" s="8">
        <v>129.84360000000001</v>
      </c>
    </row>
    <row r="20" spans="1:17" ht="20">
      <c r="A20" s="5" t="s">
        <v>43</v>
      </c>
      <c r="B20" s="5" t="s">
        <v>44</v>
      </c>
      <c r="C20" s="6" t="s">
        <v>89</v>
      </c>
      <c r="D20" s="7">
        <v>204.92999999999998</v>
      </c>
      <c r="E20" s="7"/>
      <c r="F20" s="7">
        <v>494.6293</v>
      </c>
      <c r="G20" s="11" t="s">
        <v>272</v>
      </c>
      <c r="H20" s="11" t="s">
        <v>272</v>
      </c>
      <c r="I20" s="7">
        <v>606.59280000000001</v>
      </c>
      <c r="J20" s="7">
        <v>302.98899999999998</v>
      </c>
      <c r="K20" s="7">
        <v>177.28489999999999</v>
      </c>
      <c r="L20" s="7">
        <v>300.22239999999999</v>
      </c>
      <c r="M20" s="7">
        <v>501.18709999999999</v>
      </c>
      <c r="N20" s="7">
        <v>335.02980000000002</v>
      </c>
      <c r="O20" s="11" t="s">
        <v>519</v>
      </c>
      <c r="P20" s="7">
        <v>276.65550000000002</v>
      </c>
      <c r="Q20" s="8">
        <v>181.57820000000001</v>
      </c>
    </row>
    <row r="21" spans="1:17">
      <c r="A21" s="5" t="s">
        <v>45</v>
      </c>
      <c r="B21" s="5" t="s">
        <v>46</v>
      </c>
      <c r="C21" s="6" t="s">
        <v>89</v>
      </c>
      <c r="D21" s="7">
        <v>66.602249999999998</v>
      </c>
      <c r="E21" s="7">
        <v>189.6832</v>
      </c>
      <c r="F21" s="7">
        <v>215.4941</v>
      </c>
      <c r="G21" s="7">
        <v>69.899600000000007</v>
      </c>
      <c r="H21" s="7">
        <v>69.899600000000007</v>
      </c>
      <c r="I21" s="7">
        <v>264.35969999999998</v>
      </c>
      <c r="J21" s="7">
        <v>138.07159999999999</v>
      </c>
      <c r="K21" s="7">
        <v>81.551900000000003</v>
      </c>
      <c r="L21" s="7">
        <v>186.4863</v>
      </c>
      <c r="M21" s="7">
        <v>0</v>
      </c>
      <c r="N21" s="7">
        <v>101.4813</v>
      </c>
      <c r="O21" s="7">
        <v>53.05</v>
      </c>
      <c r="P21" s="7">
        <v>172.1412</v>
      </c>
      <c r="Q21" s="8">
        <v>79.123500000000007</v>
      </c>
    </row>
    <row r="22" spans="1:17" ht="30">
      <c r="A22" s="5" t="s">
        <v>55</v>
      </c>
      <c r="B22" s="5" t="s">
        <v>56</v>
      </c>
      <c r="C22" s="6" t="s">
        <v>89</v>
      </c>
      <c r="D22" s="7">
        <v>486.70875000000001</v>
      </c>
      <c r="E22" s="7">
        <v>189.77539999999999</v>
      </c>
      <c r="F22" s="7">
        <v>831.08339999999998</v>
      </c>
      <c r="G22" s="11" t="s">
        <v>275</v>
      </c>
      <c r="H22" s="11" t="s">
        <v>275</v>
      </c>
      <c r="I22" s="7">
        <v>1019.5267</v>
      </c>
      <c r="J22" s="7">
        <v>902.61419999999998</v>
      </c>
      <c r="K22" s="7">
        <v>660.62260000000003</v>
      </c>
      <c r="L22" s="7">
        <v>288.9513</v>
      </c>
      <c r="M22" s="7">
        <v>1296.4077</v>
      </c>
      <c r="N22" s="7">
        <v>593.78470000000004</v>
      </c>
      <c r="O22" s="7">
        <v>294.04000000000002</v>
      </c>
      <c r="P22" s="7">
        <v>266.40899999999999</v>
      </c>
      <c r="Q22" s="8">
        <v>499.0865</v>
      </c>
    </row>
    <row r="23" spans="1:17" ht="50">
      <c r="A23" s="5" t="s">
        <v>25</v>
      </c>
      <c r="B23" s="5" t="s">
        <v>26</v>
      </c>
      <c r="C23" s="6" t="s">
        <v>89</v>
      </c>
      <c r="D23" s="7">
        <v>0</v>
      </c>
      <c r="E23" s="11" t="s">
        <v>168</v>
      </c>
      <c r="F23" s="11" t="s">
        <v>185</v>
      </c>
      <c r="G23" s="7">
        <v>1178.3475000000001</v>
      </c>
      <c r="H23" s="7">
        <v>1178.3475000000001</v>
      </c>
      <c r="I23" s="11" t="s">
        <v>185</v>
      </c>
      <c r="J23" s="7">
        <v>26.128599999999999</v>
      </c>
      <c r="K23" s="7">
        <v>200.5035</v>
      </c>
      <c r="L23" s="7">
        <v>99.391099999999994</v>
      </c>
      <c r="M23" s="7">
        <v>153.69749999999999</v>
      </c>
      <c r="N23" s="7">
        <v>81.971999999999994</v>
      </c>
      <c r="O23" s="11" t="s">
        <v>520</v>
      </c>
      <c r="P23" s="7">
        <v>91.695899999999995</v>
      </c>
      <c r="Q23" s="8">
        <v>0</v>
      </c>
    </row>
    <row r="24" spans="1:17" ht="20">
      <c r="A24" s="5" t="s">
        <v>27</v>
      </c>
      <c r="B24" s="5" t="s">
        <v>28</v>
      </c>
      <c r="C24" s="6" t="s">
        <v>89</v>
      </c>
      <c r="D24" s="7">
        <v>9.2218499999999999</v>
      </c>
      <c r="E24" s="7">
        <v>138.84010000000001</v>
      </c>
      <c r="F24" s="7">
        <v>138.84010000000001</v>
      </c>
      <c r="G24" s="7">
        <v>3292.2004000000002</v>
      </c>
      <c r="H24" s="7">
        <v>3292.2004000000002</v>
      </c>
      <c r="I24" s="7">
        <v>0</v>
      </c>
      <c r="J24" s="7">
        <v>68.446600000000004</v>
      </c>
      <c r="K24" s="11" t="s">
        <v>405</v>
      </c>
      <c r="L24" s="7">
        <v>99.391099999999994</v>
      </c>
      <c r="M24" s="7">
        <v>153.69749999999999</v>
      </c>
      <c r="N24" s="7">
        <v>82.996600000000001</v>
      </c>
      <c r="O24" s="7">
        <v>8.9</v>
      </c>
      <c r="P24" s="7">
        <v>91.695899999999995</v>
      </c>
      <c r="Q24" s="8">
        <v>0</v>
      </c>
    </row>
    <row r="25" spans="1:17" ht="23">
      <c r="A25" s="5" t="s">
        <v>29</v>
      </c>
      <c r="B25" s="5" t="s">
        <v>30</v>
      </c>
      <c r="C25" s="6" t="s">
        <v>89</v>
      </c>
      <c r="D25" s="7">
        <v>25.616249999999997</v>
      </c>
      <c r="E25" s="7">
        <v>177.12100000000001</v>
      </c>
      <c r="F25" s="11" t="s">
        <v>174</v>
      </c>
      <c r="G25" s="7">
        <v>10089.728499999999</v>
      </c>
      <c r="H25" s="7">
        <v>10089.728499999999</v>
      </c>
      <c r="I25" s="11" t="s">
        <v>174</v>
      </c>
      <c r="J25" s="7">
        <v>106.0513</v>
      </c>
      <c r="K25" s="11" t="s">
        <v>405</v>
      </c>
      <c r="L25" s="7">
        <v>99.391099999999994</v>
      </c>
      <c r="M25" s="7">
        <v>183.38159999999999</v>
      </c>
      <c r="N25" s="7">
        <v>154.2406</v>
      </c>
      <c r="O25" s="11" t="s">
        <v>513</v>
      </c>
      <c r="P25" s="7">
        <v>91.695899999999995</v>
      </c>
      <c r="Q25" s="8">
        <v>17.1936</v>
      </c>
    </row>
    <row r="26" spans="1:17" ht="20">
      <c r="A26" s="5" t="s">
        <v>31</v>
      </c>
      <c r="B26" s="5" t="s">
        <v>32</v>
      </c>
      <c r="C26" s="6" t="s">
        <v>89</v>
      </c>
      <c r="D26" s="7">
        <v>0</v>
      </c>
      <c r="E26" s="7">
        <v>1024.6500000000001</v>
      </c>
      <c r="F26" s="7">
        <v>1024.6500000000001</v>
      </c>
      <c r="G26" s="7">
        <v>95856.007500000007</v>
      </c>
      <c r="H26" s="7">
        <v>95856.007500000007</v>
      </c>
      <c r="I26" s="7">
        <v>0</v>
      </c>
      <c r="J26" s="7">
        <v>278.60230000000001</v>
      </c>
      <c r="K26" s="11" t="s">
        <v>405</v>
      </c>
      <c r="L26" s="7">
        <v>99.391099999999994</v>
      </c>
      <c r="M26" s="7">
        <v>153.69749999999999</v>
      </c>
      <c r="N26" s="7">
        <v>0</v>
      </c>
      <c r="O26" s="7">
        <v>160</v>
      </c>
      <c r="P26" s="7">
        <v>91.695899999999995</v>
      </c>
      <c r="Q26" s="8">
        <v>0</v>
      </c>
    </row>
    <row r="27" spans="1:17" ht="50">
      <c r="A27" s="5" t="s">
        <v>33</v>
      </c>
      <c r="B27" s="5" t="s">
        <v>34</v>
      </c>
      <c r="C27" s="6" t="s">
        <v>89</v>
      </c>
      <c r="D27" s="7">
        <v>0</v>
      </c>
      <c r="E27" s="11" t="s">
        <v>169</v>
      </c>
      <c r="F27" s="7">
        <v>0</v>
      </c>
      <c r="G27" s="7">
        <v>4931.1280999999999</v>
      </c>
      <c r="H27" s="7">
        <v>4931.1280999999999</v>
      </c>
      <c r="I27" s="7">
        <v>0</v>
      </c>
      <c r="J27" s="7">
        <v>152.57040000000001</v>
      </c>
      <c r="K27" s="11" t="s">
        <v>411</v>
      </c>
      <c r="L27" s="7">
        <v>99.391099999999994</v>
      </c>
      <c r="M27" s="7">
        <v>153.69749999999999</v>
      </c>
      <c r="N27" s="11" t="s">
        <v>170</v>
      </c>
      <c r="O27" s="11" t="s">
        <v>514</v>
      </c>
      <c r="P27" s="7">
        <v>91.695899999999995</v>
      </c>
      <c r="Q27" s="8">
        <v>0</v>
      </c>
    </row>
    <row r="28" spans="1:17" ht="30">
      <c r="A28" s="5" t="s">
        <v>35</v>
      </c>
      <c r="B28" s="5" t="s">
        <v>36</v>
      </c>
      <c r="C28" s="6" t="s">
        <v>89</v>
      </c>
      <c r="D28" s="7">
        <v>0</v>
      </c>
      <c r="E28" s="11" t="s">
        <v>198</v>
      </c>
      <c r="F28" s="11" t="s">
        <v>204</v>
      </c>
      <c r="G28" s="11" t="s">
        <v>268</v>
      </c>
      <c r="H28" s="11" t="s">
        <v>268</v>
      </c>
      <c r="I28" s="11" t="s">
        <v>204</v>
      </c>
      <c r="J28" s="7">
        <v>97.772099999999995</v>
      </c>
      <c r="K28" s="7">
        <v>41.324100000000001</v>
      </c>
      <c r="L28" s="7">
        <v>63.354100000000003</v>
      </c>
      <c r="M28" s="7">
        <v>0</v>
      </c>
      <c r="N28" s="7">
        <v>77.873400000000004</v>
      </c>
      <c r="O28" s="7">
        <v>63.08</v>
      </c>
      <c r="P28" s="7">
        <v>29.0078</v>
      </c>
      <c r="Q28" s="12" t="s">
        <v>539</v>
      </c>
    </row>
    <row r="29" spans="1:17">
      <c r="A29" s="5" t="s">
        <v>39</v>
      </c>
      <c r="B29" s="5" t="s">
        <v>38</v>
      </c>
      <c r="C29" s="6" t="s">
        <v>89</v>
      </c>
      <c r="D29" s="7">
        <v>30.7395</v>
      </c>
      <c r="E29" s="7">
        <v>104.0839</v>
      </c>
      <c r="F29" s="7">
        <v>54.880299999999998</v>
      </c>
      <c r="G29" s="7">
        <v>25.709700000000002</v>
      </c>
      <c r="H29" s="7">
        <v>25.709700000000002</v>
      </c>
      <c r="I29" s="7">
        <v>57.738999999999997</v>
      </c>
      <c r="J29" s="7">
        <v>32.891300000000001</v>
      </c>
      <c r="K29" s="7">
        <v>51.304200000000002</v>
      </c>
      <c r="L29" s="7">
        <v>64.757900000000006</v>
      </c>
      <c r="M29" s="7">
        <v>64.3583</v>
      </c>
      <c r="N29" s="7">
        <v>138.34819999999999</v>
      </c>
      <c r="O29" s="7">
        <v>27.81</v>
      </c>
      <c r="P29" s="7">
        <v>59.511699999999998</v>
      </c>
      <c r="Q29" s="8">
        <v>57.820999999999998</v>
      </c>
    </row>
    <row r="30" spans="1:17">
      <c r="A30" s="5" t="s">
        <v>41</v>
      </c>
      <c r="B30" s="5" t="s">
        <v>40</v>
      </c>
      <c r="C30" s="6" t="s">
        <v>89</v>
      </c>
      <c r="D30" s="7">
        <v>184.43699999999998</v>
      </c>
      <c r="E30" s="7">
        <v>145.80770000000001</v>
      </c>
      <c r="F30" s="7">
        <v>142.89769999999999</v>
      </c>
      <c r="G30" s="7">
        <v>76.643000000000001</v>
      </c>
      <c r="H30" s="7">
        <v>76.643000000000001</v>
      </c>
      <c r="I30" s="7">
        <v>148.4718</v>
      </c>
      <c r="J30" s="7">
        <v>298.25510000000003</v>
      </c>
      <c r="K30" s="7">
        <v>166.25970000000001</v>
      </c>
      <c r="L30" s="7">
        <v>233.62020000000001</v>
      </c>
      <c r="M30" s="11" t="s">
        <v>182</v>
      </c>
      <c r="N30" s="7">
        <v>193.8023</v>
      </c>
      <c r="O30" s="7">
        <v>71</v>
      </c>
      <c r="P30" s="7">
        <v>215.1765</v>
      </c>
      <c r="Q30" s="8">
        <v>123.583</v>
      </c>
    </row>
    <row r="31" spans="1:17">
      <c r="A31" s="5" t="s">
        <v>57</v>
      </c>
      <c r="B31" s="5" t="s">
        <v>42</v>
      </c>
      <c r="C31" s="6" t="s">
        <v>89</v>
      </c>
      <c r="D31" s="7">
        <v>30.7395</v>
      </c>
      <c r="E31" s="7">
        <v>25.728999999999999</v>
      </c>
      <c r="F31" s="7">
        <v>25.728999999999999</v>
      </c>
      <c r="G31" s="7">
        <v>3526.8453</v>
      </c>
      <c r="H31" s="7">
        <v>3526.8453</v>
      </c>
      <c r="I31" s="7">
        <v>57.738999999999997</v>
      </c>
      <c r="J31" s="7">
        <v>208.43430000000001</v>
      </c>
      <c r="K31" s="7">
        <v>203.21879999999999</v>
      </c>
      <c r="L31" s="7">
        <v>0</v>
      </c>
      <c r="M31" s="7">
        <v>78.672600000000003</v>
      </c>
      <c r="N31" s="7">
        <v>345.81939999999997</v>
      </c>
      <c r="O31" s="7">
        <v>71.319999999999993</v>
      </c>
      <c r="P31" s="7">
        <v>81.971999999999994</v>
      </c>
      <c r="Q31" s="8">
        <v>21.517600000000002</v>
      </c>
    </row>
    <row r="32" spans="1:17">
      <c r="A32" s="5" t="s">
        <v>47</v>
      </c>
      <c r="B32" s="5" t="s">
        <v>48</v>
      </c>
      <c r="C32" s="6" t="s">
        <v>91</v>
      </c>
      <c r="D32" s="7">
        <v>28.690199999999997</v>
      </c>
      <c r="E32" s="7">
        <v>745.9452</v>
      </c>
      <c r="F32" s="7">
        <v>62.759799999999998</v>
      </c>
      <c r="G32" s="7">
        <v>1592.7773999999999</v>
      </c>
      <c r="H32" s="7">
        <v>1592.7773999999999</v>
      </c>
      <c r="I32" s="7">
        <v>1803.384</v>
      </c>
      <c r="J32" s="7">
        <v>730.06309999999996</v>
      </c>
      <c r="K32" s="7">
        <v>849.90620000000001</v>
      </c>
      <c r="L32" s="7">
        <v>8.2791999999999994</v>
      </c>
      <c r="M32" s="7">
        <v>53.456000000000003</v>
      </c>
      <c r="N32" s="7">
        <v>256.16250000000002</v>
      </c>
      <c r="O32" s="7">
        <v>47.88</v>
      </c>
      <c r="P32" s="7">
        <v>13.832800000000001</v>
      </c>
      <c r="Q32" s="8">
        <v>22.3169</v>
      </c>
    </row>
    <row r="33" spans="1:17" ht="20.5" thickBot="1">
      <c r="A33" s="5" t="s">
        <v>49</v>
      </c>
      <c r="B33" s="5" t="s">
        <v>50</v>
      </c>
      <c r="C33" s="13" t="s">
        <v>91</v>
      </c>
      <c r="D33" s="14">
        <v>0</v>
      </c>
      <c r="E33" s="14">
        <v>0</v>
      </c>
      <c r="F33" s="14">
        <v>0</v>
      </c>
      <c r="G33" s="15" t="s">
        <v>197</v>
      </c>
      <c r="H33" s="15" t="s">
        <v>197</v>
      </c>
      <c r="I33" s="14">
        <v>0</v>
      </c>
      <c r="J33" s="14">
        <v>0</v>
      </c>
      <c r="K33" s="15" t="s">
        <v>300</v>
      </c>
      <c r="L33" s="15" t="s">
        <v>467</v>
      </c>
      <c r="M33" s="14">
        <v>0</v>
      </c>
      <c r="N33" s="14">
        <v>0</v>
      </c>
      <c r="O33" s="14">
        <v>53.05</v>
      </c>
      <c r="P33" s="14">
        <v>0</v>
      </c>
      <c r="Q33" s="16">
        <v>79.123500000000007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&amp;C&amp;&amp;L&amp;&amp;R&amp;8 23/4/19, Page &amp;P of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37</vt:i4>
      </vt:variant>
    </vt:vector>
  </HeadingPairs>
  <TitlesOfParts>
    <vt:vector size="74" baseType="lpstr">
      <vt:lpstr>Cover Page</vt:lpstr>
      <vt:lpstr>Terms &amp; Conditions</vt:lpstr>
      <vt:lpstr>Mfp1</vt:lpstr>
      <vt:lpstr>Mfp2</vt:lpstr>
      <vt:lpstr>Mfp3</vt:lpstr>
      <vt:lpstr>Mfp4</vt:lpstr>
      <vt:lpstr>Mfp5</vt:lpstr>
      <vt:lpstr>Mfp6</vt:lpstr>
      <vt:lpstr>Mfp7</vt:lpstr>
      <vt:lpstr>Mfp8</vt:lpstr>
      <vt:lpstr>Mfp9</vt:lpstr>
      <vt:lpstr>Mfp10</vt:lpstr>
      <vt:lpstr>Mfp11</vt:lpstr>
      <vt:lpstr>Mfp12</vt:lpstr>
      <vt:lpstr>MfpC1</vt:lpstr>
      <vt:lpstr>MfpC2</vt:lpstr>
      <vt:lpstr>MfpC3</vt:lpstr>
      <vt:lpstr>MfpC4</vt:lpstr>
      <vt:lpstr>MfpC5</vt:lpstr>
      <vt:lpstr>MfpC6</vt:lpstr>
      <vt:lpstr>MfpC7</vt:lpstr>
      <vt:lpstr>MfpC8</vt:lpstr>
      <vt:lpstr>MfpC9</vt:lpstr>
      <vt:lpstr>MfpC10</vt:lpstr>
      <vt:lpstr>Dup1</vt:lpstr>
      <vt:lpstr>Dup2</vt:lpstr>
      <vt:lpstr>Dup3</vt:lpstr>
      <vt:lpstr>Dup4</vt:lpstr>
      <vt:lpstr>Shred1</vt:lpstr>
      <vt:lpstr>Shred2</vt:lpstr>
      <vt:lpstr>Shred3</vt:lpstr>
      <vt:lpstr>Shred4</vt:lpstr>
      <vt:lpstr>Shred5</vt:lpstr>
      <vt:lpstr>Shred6</vt:lpstr>
      <vt:lpstr>Shred7</vt:lpstr>
      <vt:lpstr>Shred8</vt:lpstr>
      <vt:lpstr>Managed Print Service</vt:lpstr>
      <vt:lpstr>'Terms &amp; Conditions'!_ftnref1</vt:lpstr>
      <vt:lpstr>'Managed Print Service'!Print_Area</vt:lpstr>
      <vt:lpstr>'Terms &amp; Conditions'!Print_Area</vt:lpstr>
      <vt:lpstr>'Dup1'!Print_Titles</vt:lpstr>
      <vt:lpstr>'Dup2'!Print_Titles</vt:lpstr>
      <vt:lpstr>'Dup3'!Print_Titles</vt:lpstr>
      <vt:lpstr>'Dup4'!Print_Titles</vt:lpstr>
      <vt:lpstr>'Mfp1'!Print_Titles</vt:lpstr>
      <vt:lpstr>'Mfp10'!Print_Titles</vt:lpstr>
      <vt:lpstr>'Mfp11'!Print_Titles</vt:lpstr>
      <vt:lpstr>'Mfp12'!Print_Titles</vt:lpstr>
      <vt:lpstr>'Mfp2'!Print_Titles</vt:lpstr>
      <vt:lpstr>'Mfp3'!Print_Titles</vt:lpstr>
      <vt:lpstr>'Mfp4'!Print_Titles</vt:lpstr>
      <vt:lpstr>'Mfp5'!Print_Titles</vt:lpstr>
      <vt:lpstr>'Mfp6'!Print_Titles</vt:lpstr>
      <vt:lpstr>'Mfp7'!Print_Titles</vt:lpstr>
      <vt:lpstr>'Mfp8'!Print_Titles</vt:lpstr>
      <vt:lpstr>'Mfp9'!Print_Titles</vt:lpstr>
      <vt:lpstr>MfpC1!Print_Titles</vt:lpstr>
      <vt:lpstr>MfpC10!Print_Titles</vt:lpstr>
      <vt:lpstr>MfpC2!Print_Titles</vt:lpstr>
      <vt:lpstr>MfpC3!Print_Titles</vt:lpstr>
      <vt:lpstr>MfpC4!Print_Titles</vt:lpstr>
      <vt:lpstr>MfpC5!Print_Titles</vt:lpstr>
      <vt:lpstr>MfpC6!Print_Titles</vt:lpstr>
      <vt:lpstr>MfpC7!Print_Titles</vt:lpstr>
      <vt:lpstr>MfpC8!Print_Titles</vt:lpstr>
      <vt:lpstr>MfpC9!Print_Titles</vt:lpstr>
      <vt:lpstr>Shred1!Print_Titles</vt:lpstr>
      <vt:lpstr>Shred2!Print_Titles</vt:lpstr>
      <vt:lpstr>Shred3!Print_Titles</vt:lpstr>
      <vt:lpstr>Shred4!Print_Titles</vt:lpstr>
      <vt:lpstr>Shred5!Print_Titles</vt:lpstr>
      <vt:lpstr>Shred6!Print_Titles</vt:lpstr>
      <vt:lpstr>Shred7!Print_Titles</vt:lpstr>
      <vt:lpstr>Shred8!Print_Titles</vt:lpstr>
    </vt:vector>
  </TitlesOfParts>
  <Manager>Kwanele Mtembu</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RT3-2018: Annex D1 Price List</dc:title>
  <dc:subject>List of Mandatory prices per Item</dc:subject>
  <dc:creator>National Treasury</dc:creator>
  <cp:lastModifiedBy>IdV</cp:lastModifiedBy>
  <cp:lastPrinted>2001-05-01T14:12:35Z</cp:lastPrinted>
  <dcterms:created xsi:type="dcterms:W3CDTF">1996-10-14T23:33:28Z</dcterms:created>
  <dcterms:modified xsi:type="dcterms:W3CDTF">2019-04-23T12:25:12Z</dcterms:modified>
</cp:coreProperties>
</file>